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53A1D725-D50E-4AAF-9575-E1CC841439BF}" xr6:coauthVersionLast="47" xr6:coauthVersionMax="47" xr10:uidLastSave="{00000000-0000-0000-0000-000000000000}"/>
  <bookViews>
    <workbookView xWindow="-108" yWindow="-108" windowWidth="23256" windowHeight="12456" activeTab="1" xr2:uid="{20FD6838-412E-457D-A977-6E33D59849FC}"/>
  </bookViews>
  <sheets>
    <sheet name="CLEANED_ACSDP5Y2022.DP04-Data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V3" i="1" s="1"/>
  <c r="U4" i="1"/>
  <c r="V4" i="1" s="1"/>
  <c r="U5" i="1"/>
  <c r="V5" i="1" s="1"/>
  <c r="U6" i="1"/>
  <c r="V6" i="1" s="1"/>
  <c r="U7" i="1"/>
  <c r="V7" i="1" s="1"/>
  <c r="U8" i="1"/>
  <c r="V8" i="1" s="1"/>
  <c r="U9" i="1"/>
  <c r="V9" i="1" s="1"/>
  <c r="U10" i="1"/>
  <c r="V10" i="1" s="1"/>
  <c r="U11" i="1"/>
  <c r="V11" i="1" s="1"/>
  <c r="U12" i="1"/>
  <c r="V12" i="1" s="1"/>
  <c r="U13" i="1"/>
  <c r="V13" i="1" s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U24" i="1"/>
  <c r="V24" i="1" s="1"/>
  <c r="U25" i="1"/>
  <c r="V25" i="1" s="1"/>
  <c r="U26" i="1"/>
  <c r="V26" i="1" s="1"/>
  <c r="U27" i="1"/>
  <c r="V27" i="1" s="1"/>
  <c r="U28" i="1"/>
  <c r="V28" i="1" s="1"/>
  <c r="U29" i="1"/>
  <c r="V29" i="1" s="1"/>
  <c r="U30" i="1"/>
  <c r="V30" i="1" s="1"/>
  <c r="U31" i="1"/>
  <c r="V31" i="1" s="1"/>
  <c r="U32" i="1"/>
  <c r="V32" i="1" s="1"/>
  <c r="U33" i="1"/>
  <c r="V33" i="1" s="1"/>
  <c r="U34" i="1"/>
  <c r="V34" i="1" s="1"/>
  <c r="U35" i="1"/>
  <c r="V35" i="1" s="1"/>
  <c r="U36" i="1"/>
  <c r="V36" i="1" s="1"/>
  <c r="U37" i="1"/>
  <c r="V37" i="1" s="1"/>
  <c r="U38" i="1"/>
  <c r="V38" i="1" s="1"/>
  <c r="U39" i="1"/>
  <c r="V39" i="1" s="1"/>
  <c r="U40" i="1"/>
  <c r="V40" i="1" s="1"/>
  <c r="U41" i="1"/>
  <c r="V41" i="1" s="1"/>
  <c r="U42" i="1"/>
  <c r="V42" i="1" s="1"/>
  <c r="U43" i="1"/>
  <c r="V43" i="1" s="1"/>
  <c r="U44" i="1"/>
  <c r="V44" i="1" s="1"/>
  <c r="U45" i="1"/>
  <c r="V45" i="1" s="1"/>
  <c r="U46" i="1"/>
  <c r="V46" i="1" s="1"/>
  <c r="U47" i="1"/>
  <c r="V47" i="1" s="1"/>
  <c r="U48" i="1"/>
  <c r="V48" i="1" s="1"/>
  <c r="U49" i="1"/>
  <c r="V49" i="1" s="1"/>
  <c r="U50" i="1"/>
  <c r="V50" i="1" s="1"/>
  <c r="U51" i="1"/>
  <c r="V51" i="1" s="1"/>
  <c r="U52" i="1"/>
  <c r="V52" i="1" s="1"/>
  <c r="U53" i="1"/>
  <c r="V53" i="1" s="1"/>
  <c r="U54" i="1"/>
  <c r="V54" i="1" s="1"/>
  <c r="U55" i="1"/>
  <c r="V55" i="1" s="1"/>
  <c r="U56" i="1"/>
  <c r="V56" i="1" s="1"/>
  <c r="U57" i="1"/>
  <c r="V57" i="1" s="1"/>
  <c r="U58" i="1"/>
  <c r="V58" i="1" s="1"/>
  <c r="U59" i="1"/>
  <c r="V59" i="1" s="1"/>
  <c r="U60" i="1"/>
  <c r="V60" i="1" s="1"/>
  <c r="U61" i="1"/>
  <c r="V61" i="1" s="1"/>
  <c r="U62" i="1"/>
  <c r="V62" i="1" s="1"/>
  <c r="U63" i="1"/>
  <c r="V63" i="1" s="1"/>
  <c r="U64" i="1"/>
  <c r="V64" i="1" s="1"/>
  <c r="U65" i="1"/>
  <c r="V65" i="1" s="1"/>
  <c r="U66" i="1"/>
  <c r="V66" i="1" s="1"/>
  <c r="U67" i="1"/>
  <c r="V67" i="1" s="1"/>
  <c r="U68" i="1"/>
  <c r="V68" i="1" s="1"/>
  <c r="U69" i="1"/>
  <c r="V69" i="1" s="1"/>
  <c r="U70" i="1"/>
  <c r="V70" i="1" s="1"/>
  <c r="U71" i="1"/>
  <c r="V71" i="1" s="1"/>
  <c r="U72" i="1"/>
  <c r="V72" i="1" s="1"/>
  <c r="U73" i="1"/>
  <c r="V73" i="1" s="1"/>
  <c r="U74" i="1"/>
  <c r="V74" i="1" s="1"/>
  <c r="U75" i="1"/>
  <c r="V75" i="1" s="1"/>
  <c r="U76" i="1"/>
  <c r="V76" i="1" s="1"/>
  <c r="U77" i="1"/>
  <c r="V77" i="1" s="1"/>
  <c r="U78" i="1"/>
  <c r="V78" i="1" s="1"/>
  <c r="U79" i="1"/>
  <c r="V79" i="1" s="1"/>
  <c r="U80" i="1"/>
  <c r="V80" i="1" s="1"/>
  <c r="U81" i="1"/>
  <c r="V81" i="1" s="1"/>
  <c r="U82" i="1"/>
  <c r="V82" i="1" s="1"/>
  <c r="U83" i="1"/>
  <c r="V83" i="1" s="1"/>
  <c r="U84" i="1"/>
  <c r="V84" i="1" s="1"/>
  <c r="U85" i="1"/>
  <c r="V85" i="1" s="1"/>
  <c r="U86" i="1"/>
  <c r="V86" i="1" s="1"/>
  <c r="U87" i="1"/>
  <c r="V87" i="1" s="1"/>
  <c r="U88" i="1"/>
  <c r="V88" i="1" s="1"/>
  <c r="U89" i="1"/>
  <c r="V89" i="1" s="1"/>
  <c r="U90" i="1"/>
  <c r="V90" i="1" s="1"/>
  <c r="U91" i="1"/>
  <c r="V91" i="1" s="1"/>
  <c r="U92" i="1"/>
  <c r="V92" i="1" s="1"/>
  <c r="U93" i="1"/>
  <c r="V93" i="1" s="1"/>
  <c r="U94" i="1"/>
  <c r="V94" i="1" s="1"/>
  <c r="U95" i="1"/>
  <c r="V95" i="1" s="1"/>
  <c r="U96" i="1"/>
  <c r="V96" i="1" s="1"/>
  <c r="U97" i="1"/>
  <c r="V97" i="1" s="1"/>
  <c r="U98" i="1"/>
  <c r="V98" i="1" s="1"/>
  <c r="U99" i="1"/>
  <c r="V99" i="1" s="1"/>
  <c r="U100" i="1"/>
  <c r="V100" i="1" s="1"/>
  <c r="U101" i="1"/>
  <c r="V101" i="1" s="1"/>
  <c r="U102" i="1"/>
  <c r="V102" i="1" s="1"/>
  <c r="U103" i="1"/>
  <c r="V103" i="1" s="1"/>
  <c r="U104" i="1"/>
  <c r="V104" i="1" s="1"/>
  <c r="U105" i="1"/>
  <c r="V105" i="1" s="1"/>
  <c r="U106" i="1"/>
  <c r="V106" i="1" s="1"/>
  <c r="U107" i="1"/>
  <c r="V107" i="1" s="1"/>
  <c r="U108" i="1"/>
  <c r="V108" i="1" s="1"/>
  <c r="U109" i="1"/>
  <c r="V109" i="1" s="1"/>
  <c r="U110" i="1"/>
  <c r="V110" i="1" s="1"/>
  <c r="U111" i="1"/>
  <c r="V111" i="1" s="1"/>
  <c r="U112" i="1"/>
  <c r="V112" i="1" s="1"/>
  <c r="U113" i="1"/>
  <c r="V113" i="1" s="1"/>
  <c r="U114" i="1"/>
  <c r="V114" i="1" s="1"/>
  <c r="U115" i="1"/>
  <c r="V115" i="1" s="1"/>
  <c r="U116" i="1"/>
  <c r="V116" i="1" s="1"/>
  <c r="U117" i="1"/>
  <c r="V117" i="1" s="1"/>
  <c r="U118" i="1"/>
  <c r="V118" i="1" s="1"/>
  <c r="U119" i="1"/>
  <c r="V119" i="1" s="1"/>
  <c r="U120" i="1"/>
  <c r="V120" i="1" s="1"/>
  <c r="U121" i="1"/>
  <c r="V121" i="1" s="1"/>
  <c r="U122" i="1"/>
  <c r="V122" i="1" s="1"/>
  <c r="U123" i="1"/>
  <c r="V123" i="1" s="1"/>
  <c r="U124" i="1"/>
  <c r="V124" i="1" s="1"/>
  <c r="U125" i="1"/>
  <c r="V125" i="1" s="1"/>
  <c r="U126" i="1"/>
  <c r="V126" i="1" s="1"/>
  <c r="U127" i="1"/>
  <c r="V127" i="1" s="1"/>
  <c r="U128" i="1"/>
  <c r="V128" i="1" s="1"/>
  <c r="U129" i="1"/>
  <c r="V129" i="1" s="1"/>
  <c r="U130" i="1"/>
  <c r="V130" i="1" s="1"/>
  <c r="U131" i="1"/>
  <c r="V131" i="1" s="1"/>
  <c r="U132" i="1"/>
  <c r="V132" i="1" s="1"/>
  <c r="U133" i="1"/>
  <c r="V133" i="1" s="1"/>
  <c r="U134" i="1"/>
  <c r="V134" i="1" s="1"/>
  <c r="U135" i="1"/>
  <c r="V135" i="1" s="1"/>
  <c r="U136" i="1"/>
  <c r="V136" i="1" s="1"/>
  <c r="U137" i="1"/>
  <c r="V137" i="1" s="1"/>
  <c r="U138" i="1"/>
  <c r="V138" i="1" s="1"/>
  <c r="U139" i="1"/>
  <c r="V139" i="1" s="1"/>
  <c r="U140" i="1"/>
  <c r="V140" i="1" s="1"/>
  <c r="U141" i="1"/>
  <c r="V141" i="1" s="1"/>
  <c r="U142" i="1"/>
  <c r="V142" i="1" s="1"/>
  <c r="U143" i="1"/>
  <c r="V143" i="1" s="1"/>
  <c r="U144" i="1"/>
  <c r="V144" i="1" s="1"/>
  <c r="U145" i="1"/>
  <c r="V145" i="1" s="1"/>
  <c r="U146" i="1"/>
  <c r="V146" i="1" s="1"/>
  <c r="U147" i="1"/>
  <c r="V147" i="1" s="1"/>
  <c r="U148" i="1"/>
  <c r="V148" i="1" s="1"/>
  <c r="U149" i="1"/>
  <c r="V149" i="1" s="1"/>
  <c r="U150" i="1"/>
  <c r="V150" i="1" s="1"/>
  <c r="U151" i="1"/>
  <c r="V151" i="1" s="1"/>
  <c r="U152" i="1"/>
  <c r="V152" i="1" s="1"/>
  <c r="U153" i="1"/>
  <c r="V153" i="1" s="1"/>
  <c r="U154" i="1"/>
  <c r="V154" i="1" s="1"/>
  <c r="U155" i="1"/>
  <c r="V155" i="1" s="1"/>
  <c r="U156" i="1"/>
  <c r="V156" i="1" s="1"/>
  <c r="U157" i="1"/>
  <c r="V157" i="1" s="1"/>
  <c r="U158" i="1"/>
  <c r="V158" i="1" s="1"/>
  <c r="U159" i="1"/>
  <c r="V159" i="1" s="1"/>
  <c r="U160" i="1"/>
  <c r="V160" i="1" s="1"/>
  <c r="U161" i="1"/>
  <c r="V161" i="1" s="1"/>
  <c r="U162" i="1"/>
  <c r="V162" i="1" s="1"/>
  <c r="U163" i="1"/>
  <c r="V163" i="1" s="1"/>
  <c r="U164" i="1"/>
  <c r="V164" i="1" s="1"/>
  <c r="U165" i="1"/>
  <c r="V165" i="1" s="1"/>
  <c r="U166" i="1"/>
  <c r="V166" i="1" s="1"/>
  <c r="U167" i="1"/>
  <c r="V167" i="1" s="1"/>
  <c r="U168" i="1"/>
  <c r="V168" i="1" s="1"/>
  <c r="U169" i="1"/>
  <c r="V169" i="1" s="1"/>
  <c r="U170" i="1"/>
  <c r="V170" i="1" s="1"/>
  <c r="U171" i="1"/>
  <c r="V171" i="1" s="1"/>
  <c r="U172" i="1"/>
  <c r="V172" i="1" s="1"/>
  <c r="U173" i="1"/>
  <c r="V173" i="1" s="1"/>
  <c r="U174" i="1"/>
  <c r="V174" i="1" s="1"/>
  <c r="U175" i="1"/>
  <c r="V175" i="1" s="1"/>
  <c r="U176" i="1"/>
  <c r="V176" i="1" s="1"/>
  <c r="U177" i="1"/>
  <c r="V177" i="1" s="1"/>
  <c r="U178" i="1"/>
  <c r="V178" i="1" s="1"/>
  <c r="U179" i="1"/>
  <c r="V179" i="1" s="1"/>
  <c r="U180" i="1"/>
  <c r="V180" i="1" s="1"/>
  <c r="U181" i="1"/>
  <c r="V181" i="1" s="1"/>
  <c r="U182" i="1"/>
  <c r="V182" i="1" s="1"/>
  <c r="U183" i="1"/>
  <c r="V183" i="1" s="1"/>
  <c r="U184" i="1"/>
  <c r="V184" i="1" s="1"/>
  <c r="U185" i="1"/>
  <c r="V185" i="1" s="1"/>
  <c r="U186" i="1"/>
  <c r="V186" i="1" s="1"/>
  <c r="U187" i="1"/>
  <c r="V187" i="1" s="1"/>
  <c r="U188" i="1"/>
  <c r="V188" i="1" s="1"/>
  <c r="U189" i="1"/>
  <c r="V189" i="1" s="1"/>
  <c r="U190" i="1"/>
  <c r="V190" i="1" s="1"/>
  <c r="U191" i="1"/>
  <c r="V191" i="1" s="1"/>
  <c r="U192" i="1"/>
  <c r="V192" i="1" s="1"/>
  <c r="U193" i="1"/>
  <c r="V193" i="1" s="1"/>
  <c r="U194" i="1"/>
  <c r="V194" i="1" s="1"/>
  <c r="U195" i="1"/>
  <c r="V195" i="1" s="1"/>
  <c r="U196" i="1"/>
  <c r="V196" i="1" s="1"/>
  <c r="U197" i="1"/>
  <c r="V197" i="1" s="1"/>
  <c r="U198" i="1"/>
  <c r="V198" i="1" s="1"/>
  <c r="U199" i="1"/>
  <c r="V199" i="1" s="1"/>
  <c r="U200" i="1"/>
  <c r="V200" i="1" s="1"/>
  <c r="U201" i="1"/>
  <c r="V201" i="1" s="1"/>
  <c r="U202" i="1"/>
  <c r="V202" i="1" s="1"/>
  <c r="U203" i="1"/>
  <c r="V203" i="1" s="1"/>
  <c r="U204" i="1"/>
  <c r="V204" i="1" s="1"/>
  <c r="U205" i="1"/>
  <c r="V205" i="1" s="1"/>
  <c r="U206" i="1"/>
  <c r="V206" i="1" s="1"/>
  <c r="U207" i="1"/>
  <c r="V207" i="1" s="1"/>
  <c r="U208" i="1"/>
  <c r="V208" i="1" s="1"/>
  <c r="U209" i="1"/>
  <c r="V209" i="1" s="1"/>
  <c r="U210" i="1"/>
  <c r="V210" i="1" s="1"/>
  <c r="U211" i="1"/>
  <c r="U2" i="1"/>
  <c r="V2" i="1" s="1"/>
  <c r="S3" i="1"/>
  <c r="T3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3" i="1"/>
  <c r="T193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S2" i="1"/>
  <c r="T2" i="1" s="1"/>
</calcChain>
</file>

<file path=xl/sharedStrings.xml><?xml version="1.0" encoding="utf-8"?>
<sst xmlns="http://schemas.openxmlformats.org/spreadsheetml/2006/main" count="306" uniqueCount="264">
  <si>
    <t>HousingUnits</t>
  </si>
  <si>
    <t>HU_MOE</t>
  </si>
  <si>
    <t>Occupied_HU</t>
  </si>
  <si>
    <t>OHU_MOE</t>
  </si>
  <si>
    <t>Vacant_HU</t>
  </si>
  <si>
    <t>VHU_MOE</t>
  </si>
  <si>
    <t>B1970_1979</t>
  </si>
  <si>
    <t>B1970_MOE</t>
  </si>
  <si>
    <t>B1960_1969</t>
  </si>
  <si>
    <t>B1960_MOE</t>
  </si>
  <si>
    <t>B1950_1959</t>
  </si>
  <si>
    <t>B1950_MOE</t>
  </si>
  <si>
    <t>B1940_1949</t>
  </si>
  <si>
    <t>B1940_MOE</t>
  </si>
  <si>
    <t>B1939Early</t>
  </si>
  <si>
    <t>B1939_MOE</t>
  </si>
  <si>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</si>
  <si>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</si>
  <si>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</si>
  <si>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</si>
  <si>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</si>
  <si>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</si>
  <si>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</si>
  <si>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</si>
  <si>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</si>
  <si>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</si>
  <si>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</si>
  <si>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</si>
  <si>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</si>
  <si>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</si>
  <si>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</si>
  <si>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</si>
  <si>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</si>
  <si>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</si>
  <si>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</si>
  <si>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</si>
  <si>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</si>
  <si>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</si>
  <si>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</si>
  <si>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</si>
  <si>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</si>
  <si>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</si>
  <si>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</si>
  <si>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</si>
  <si>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</si>
  <si>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</si>
  <si>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</si>
  <si>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</si>
  <si>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</si>
  <si>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</si>
  <si>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</si>
  <si>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</si>
  <si>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</si>
  <si>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</si>
  <si>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</si>
  <si>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</si>
  <si>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</si>
  <si>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</si>
  <si>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</si>
  <si>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</si>
  <si>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</si>
  <si>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</si>
  <si>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</si>
  <si>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</si>
  <si>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</si>
  <si>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</si>
  <si>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</si>
  <si>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</si>
  <si>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</si>
  <si>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</si>
  <si>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</si>
  <si>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</si>
  <si>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</si>
  <si>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</si>
  <si>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</si>
  <si>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</si>
  <si>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</si>
  <si>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</si>
  <si>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</si>
  <si>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</si>
  <si>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</si>
  <si>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</si>
  <si>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</si>
  <si>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</si>
  <si>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</si>
  <si>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</si>
  <si>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</si>
  <si>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</si>
  <si>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</si>
  <si>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</si>
  <si>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</si>
  <si>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</si>
  <si>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</si>
  <si>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</si>
  <si>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</si>
  <si>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</si>
  <si>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</si>
  <si>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</si>
  <si>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</si>
  <si>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</si>
  <si>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</si>
  <si>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</si>
  <si>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</si>
  <si>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</si>
  <si>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</si>
  <si>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</si>
  <si>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</si>
  <si>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</si>
  <si>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</si>
  <si>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</si>
  <si>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</si>
  <si>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</si>
  <si>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</si>
  <si>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</si>
  <si>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</si>
  <si>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</si>
  <si>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</si>
  <si>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</si>
  <si>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</si>
  <si>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</si>
  <si>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</si>
  <si>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</si>
  <si>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</si>
  <si>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</si>
  <si>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</si>
  <si>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</si>
  <si>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</si>
  <si>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</si>
  <si>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</si>
  <si>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</si>
  <si>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</si>
  <si>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</si>
  <si>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</si>
  <si>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</si>
  <si>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</si>
  <si>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</si>
  <si>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</si>
  <si>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</si>
  <si>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</si>
  <si>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</si>
  <si>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</si>
  <si>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</si>
  <si>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</si>
  <si>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</si>
  <si>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</si>
  <si>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</si>
  <si>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</si>
  <si>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</si>
  <si>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</si>
  <si>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</si>
  <si>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</si>
  <si>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</si>
  <si>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</si>
  <si>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</si>
  <si>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</si>
  <si>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</si>
  <si>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</si>
  <si>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</si>
  <si>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</si>
  <si>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</si>
  <si>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</si>
  <si>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</si>
  <si>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</si>
  <si>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</si>
  <si>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</si>
  <si>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</si>
  <si>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</si>
  <si>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</si>
  <si>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</si>
  <si>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</si>
  <si>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</si>
  <si>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</si>
  <si>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</si>
  <si>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</si>
  <si>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</si>
  <si>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</si>
  <si>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</si>
  <si>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</si>
  <si>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</si>
  <si>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</si>
  <si>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</si>
  <si>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</si>
  <si>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</si>
  <si>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</si>
  <si>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</si>
  <si>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</si>
  <si>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</si>
  <si>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</si>
  <si>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</si>
  <si>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</si>
  <si>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</si>
  <si>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</si>
  <si>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</si>
  <si>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</si>
  <si>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</si>
  <si>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</si>
  <si>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</si>
  <si>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</si>
  <si>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</si>
  <si>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</si>
  <si>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</si>
  <si>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</si>
  <si>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</si>
  <si>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</si>
  <si>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</si>
  <si>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</si>
  <si>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</si>
  <si>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</si>
  <si>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</si>
  <si>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</si>
  <si>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</si>
  <si>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</si>
  <si>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</si>
  <si>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</si>
  <si>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</si>
  <si>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</si>
  <si>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</si>
  <si>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</si>
  <si>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</si>
  <si>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</si>
  <si>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</si>
  <si>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</si>
  <si>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</si>
  <si>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</si>
  <si>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</si>
  <si>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</si>
  <si>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CensusTract</t>
  </si>
  <si>
    <t>Label</t>
  </si>
  <si>
    <t>Description</t>
  </si>
  <si>
    <t>GEOID</t>
  </si>
  <si>
    <t xml:space="preserve">Census  tract identifier </t>
  </si>
  <si>
    <t>Census tract name</t>
  </si>
  <si>
    <t>Estimate - total housing units</t>
  </si>
  <si>
    <t>Margin of Error - total housing units</t>
  </si>
  <si>
    <t>Estimate - occupied housing units</t>
  </si>
  <si>
    <t>Margin of Error - occupied housing units</t>
  </si>
  <si>
    <t>Estimate - vacant housing units</t>
  </si>
  <si>
    <t>Margin of Error - vacant housing units</t>
  </si>
  <si>
    <t>Estimate - housing units built 1970 to 1979</t>
  </si>
  <si>
    <t>Margin of Error - housing units built 1970 to 1979</t>
  </si>
  <si>
    <t>Estimate - housing units built 1960 to 1969</t>
  </si>
  <si>
    <t>Margin of Error - housing units built 1960 to 1969</t>
  </si>
  <si>
    <t>Estimate - housing units built 1950 to 1959</t>
  </si>
  <si>
    <t>Margin of Error - housing units built 1950 to 1959</t>
  </si>
  <si>
    <t>Estimate - housing units built 1940 to 1949</t>
  </si>
  <si>
    <t>Margin of Error - housing units built 1940 to 1949</t>
  </si>
  <si>
    <t>Estimate - housing units built 1939 or earlier</t>
  </si>
  <si>
    <t>Margin of Error - housing units built 1939 or earlier</t>
  </si>
  <si>
    <t>Source</t>
  </si>
  <si>
    <t>Calculated by DYCU</t>
  </si>
  <si>
    <t>Calculation (if applicable)</t>
  </si>
  <si>
    <t>Before1950</t>
  </si>
  <si>
    <t>Estimate - housing units built before 1950</t>
  </si>
  <si>
    <t>Per_Before1950</t>
  </si>
  <si>
    <t>B1940_1949 + B1939Early</t>
  </si>
  <si>
    <t>Estimate - percentage of housing units built before 1950</t>
  </si>
  <si>
    <t>Before1970</t>
  </si>
  <si>
    <t>Estimate - housing units built before 1970</t>
  </si>
  <si>
    <t>B1960_1969 + B1950_1959 + B1940_1949 + B1939Early</t>
  </si>
  <si>
    <t>Per_Before1970</t>
  </si>
  <si>
    <t>Estimate - percentage of housing units built before 1970</t>
  </si>
  <si>
    <t>(Before1950 / HousingUnits) x 100</t>
  </si>
  <si>
    <t>(Before1970 / HousingUnits) x 100</t>
  </si>
  <si>
    <t>ACS 2018 - 2022, Table DP04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</si>
</sst>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" fontId="0" fillId="0" borderId="0" xfId="0" applyNumberFormat="1"/>
    <xf numFmtId="1" fontId="16" fillId="0" borderId="10" xfId="0" applyNumberFormat="1" applyFont="1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F346-87C2-4100-A253-60C4BC6513E5}">
  <dimension ref="A1:V211"/>
  <sheetViews>
    <sheetView topLeftCell="A175" workbookViewId="0">
      <selection activeCell="D189" sqref="D189"/>
    </sheetView>
  </sheetViews>
  <sheetFormatPr defaultRowHeight="14.4" x14ac:dyDescent="0.3"/>
  <cols>
    <col min="1" max="1" width="20.6640625" style="2" customWidth="1"/>
    <col min="2" max="2" width="23.109375" customWidth="1"/>
    <col min="3" max="3" width="13.6640625" customWidth="1"/>
    <col min="5" max="5" width="13.77734375" customWidth="1"/>
    <col min="6" max="6" width="11" customWidth="1"/>
    <col min="7" max="7" width="11.88671875" customWidth="1"/>
    <col min="8" max="8" width="11.109375" customWidth="1"/>
    <col min="9" max="9" width="12.33203125" customWidth="1"/>
    <col min="10" max="10" width="11" customWidth="1"/>
    <col min="11" max="11" width="11.44140625" customWidth="1"/>
    <col min="12" max="12" width="12" customWidth="1"/>
    <col min="13" max="13" width="11.6640625" customWidth="1"/>
    <col min="14" max="14" width="11.5546875" customWidth="1"/>
    <col min="15" max="15" width="12.33203125" customWidth="1"/>
    <col min="16" max="16" width="11.21875" customWidth="1"/>
    <col min="17" max="17" width="12.44140625" customWidth="1"/>
    <col min="18" max="18" width="11.5546875" customWidth="1"/>
    <col min="19" max="19" width="11.44140625" customWidth="1"/>
    <col min="20" max="20" width="17.5546875" customWidth="1"/>
    <col min="21" max="21" width="12.88671875" customWidth="1"/>
    <col min="22" max="22" width="17.5546875" customWidth="1"/>
  </cols>
  <sheetData>
    <row r="1" spans="1:22" x14ac:dyDescent="0.3">
      <c r="A1" s="3" t="s">
        <v>229</v>
      </c>
      <c r="B1" s="4" t="s">
        <v>226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251</v>
      </c>
      <c r="T1" s="4" t="s">
        <v>253</v>
      </c>
      <c r="U1" s="4" t="s">
        <v>256</v>
      </c>
      <c r="V1" s="4" t="s">
        <v>259</v>
      </c>
    </row>
    <row r="2" spans="1:22" x14ac:dyDescent="0.3">
      <c r="A2" s="2">
        <v>55079000101</v>
      </c>
      <c r="B2" t="s">
        <v>16</v>
      </c>
      <c r="C2">
        <v>2425</v>
      </c>
      <c r="D2">
        <v>257</v>
      </c>
      <c r="E2">
        <v>2065</v>
      </c>
      <c r="F2">
        <v>274</v>
      </c>
      <c r="G2">
        <v>360</v>
      </c>
      <c r="H2">
        <v>153</v>
      </c>
      <c r="I2">
        <v>1233</v>
      </c>
      <c r="J2">
        <v>307</v>
      </c>
      <c r="K2">
        <v>217</v>
      </c>
      <c r="L2">
        <v>143</v>
      </c>
      <c r="M2">
        <v>228</v>
      </c>
      <c r="N2">
        <v>171</v>
      </c>
      <c r="O2">
        <v>139</v>
      </c>
      <c r="P2">
        <v>113</v>
      </c>
      <c r="Q2">
        <v>153</v>
      </c>
      <c r="R2">
        <v>153</v>
      </c>
      <c r="S2">
        <f>O2+Q2</f>
        <v>292</v>
      </c>
      <c r="T2">
        <f t="shared" ref="T2:T65" si="0">(S2/C2)*100</f>
        <v>12.041237113402062</v>
      </c>
      <c r="U2">
        <f>K2+M2+O2+Q2</f>
        <v>737</v>
      </c>
      <c r="V2">
        <f t="shared" ref="V2:V65" si="1">(U2/C2)*100</f>
        <v>30.391752577319586</v>
      </c>
    </row>
    <row r="3" spans="1:22" x14ac:dyDescent="0.3">
      <c r="A3" s="2">
        <v>55079000102</v>
      </c>
      <c r="B3" t="s">
        <v>17</v>
      </c>
      <c r="C3">
        <v>2001</v>
      </c>
      <c r="D3">
        <v>228</v>
      </c>
      <c r="E3">
        <v>1743</v>
      </c>
      <c r="F3">
        <v>214</v>
      </c>
      <c r="G3">
        <v>258</v>
      </c>
      <c r="H3">
        <v>129</v>
      </c>
      <c r="I3">
        <v>1014</v>
      </c>
      <c r="J3">
        <v>167</v>
      </c>
      <c r="K3">
        <v>214</v>
      </c>
      <c r="L3">
        <v>129</v>
      </c>
      <c r="M3">
        <v>253</v>
      </c>
      <c r="N3">
        <v>122</v>
      </c>
      <c r="O3">
        <v>48</v>
      </c>
      <c r="P3">
        <v>52</v>
      </c>
      <c r="Q3">
        <v>89</v>
      </c>
      <c r="R3">
        <v>84</v>
      </c>
      <c r="S3">
        <f t="shared" ref="S3:S66" si="2">O3+Q3</f>
        <v>137</v>
      </c>
      <c r="T3">
        <f t="shared" si="0"/>
        <v>6.846576711644178</v>
      </c>
      <c r="U3">
        <f t="shared" ref="U3:U66" si="3">K3+M3+O3+Q3</f>
        <v>604</v>
      </c>
      <c r="V3">
        <f t="shared" si="1"/>
        <v>30.184907546226885</v>
      </c>
    </row>
    <row r="4" spans="1:22" x14ac:dyDescent="0.3">
      <c r="A4" s="2">
        <v>55079000201</v>
      </c>
      <c r="B4" t="s">
        <v>18</v>
      </c>
      <c r="C4">
        <v>2328</v>
      </c>
      <c r="D4">
        <v>198</v>
      </c>
      <c r="E4">
        <v>2086</v>
      </c>
      <c r="F4">
        <v>197</v>
      </c>
      <c r="G4">
        <v>242</v>
      </c>
      <c r="H4">
        <v>151</v>
      </c>
      <c r="I4">
        <v>739</v>
      </c>
      <c r="J4">
        <v>242</v>
      </c>
      <c r="K4">
        <v>558</v>
      </c>
      <c r="L4">
        <v>252</v>
      </c>
      <c r="M4">
        <v>107</v>
      </c>
      <c r="N4">
        <v>98</v>
      </c>
      <c r="O4">
        <v>75</v>
      </c>
      <c r="P4">
        <v>92</v>
      </c>
      <c r="Q4">
        <v>125</v>
      </c>
      <c r="R4">
        <v>118</v>
      </c>
      <c r="S4">
        <f t="shared" si="2"/>
        <v>200</v>
      </c>
      <c r="T4">
        <f t="shared" si="0"/>
        <v>8.5910652920962196</v>
      </c>
      <c r="U4">
        <f t="shared" si="3"/>
        <v>865</v>
      </c>
      <c r="V4">
        <f t="shared" si="1"/>
        <v>37.156357388316152</v>
      </c>
    </row>
    <row r="5" spans="1:22" x14ac:dyDescent="0.3">
      <c r="A5" s="2">
        <v>55079000202</v>
      </c>
      <c r="B5" t="s">
        <v>19</v>
      </c>
      <c r="C5">
        <v>2603</v>
      </c>
      <c r="D5">
        <v>250</v>
      </c>
      <c r="E5">
        <v>2476</v>
      </c>
      <c r="F5">
        <v>222</v>
      </c>
      <c r="G5">
        <v>127</v>
      </c>
      <c r="H5">
        <v>123</v>
      </c>
      <c r="I5">
        <v>480</v>
      </c>
      <c r="J5">
        <v>190</v>
      </c>
      <c r="K5">
        <v>395</v>
      </c>
      <c r="L5">
        <v>186</v>
      </c>
      <c r="M5">
        <v>217</v>
      </c>
      <c r="N5">
        <v>118</v>
      </c>
      <c r="O5">
        <v>72</v>
      </c>
      <c r="P5">
        <v>69</v>
      </c>
      <c r="Q5">
        <v>95</v>
      </c>
      <c r="R5">
        <v>87</v>
      </c>
      <c r="S5">
        <f t="shared" si="2"/>
        <v>167</v>
      </c>
      <c r="T5">
        <f t="shared" si="0"/>
        <v>6.4156742220514786</v>
      </c>
      <c r="U5">
        <f t="shared" si="3"/>
        <v>779</v>
      </c>
      <c r="V5">
        <f t="shared" si="1"/>
        <v>29.927007299270077</v>
      </c>
    </row>
    <row r="6" spans="1:22" x14ac:dyDescent="0.3">
      <c r="A6" s="2">
        <v>55079000301</v>
      </c>
      <c r="B6" t="s">
        <v>20</v>
      </c>
      <c r="C6">
        <v>635</v>
      </c>
      <c r="D6">
        <v>76</v>
      </c>
      <c r="E6">
        <v>629</v>
      </c>
      <c r="F6">
        <v>77</v>
      </c>
      <c r="G6">
        <v>6</v>
      </c>
      <c r="H6">
        <v>10</v>
      </c>
      <c r="I6">
        <v>379</v>
      </c>
      <c r="J6">
        <v>80</v>
      </c>
      <c r="K6">
        <v>150</v>
      </c>
      <c r="L6">
        <v>46</v>
      </c>
      <c r="M6">
        <v>25</v>
      </c>
      <c r="N6">
        <v>22</v>
      </c>
      <c r="O6">
        <v>6</v>
      </c>
      <c r="P6">
        <v>9</v>
      </c>
      <c r="Q6">
        <v>17</v>
      </c>
      <c r="R6">
        <v>19</v>
      </c>
      <c r="S6">
        <f t="shared" si="2"/>
        <v>23</v>
      </c>
      <c r="T6">
        <f t="shared" si="0"/>
        <v>3.622047244094488</v>
      </c>
      <c r="U6">
        <f t="shared" si="3"/>
        <v>198</v>
      </c>
      <c r="V6">
        <f t="shared" si="1"/>
        <v>31.181102362204726</v>
      </c>
    </row>
    <row r="7" spans="1:22" x14ac:dyDescent="0.3">
      <c r="A7" s="2">
        <v>55079000302</v>
      </c>
      <c r="B7" t="s">
        <v>21</v>
      </c>
      <c r="C7">
        <v>1020</v>
      </c>
      <c r="D7">
        <v>68</v>
      </c>
      <c r="E7">
        <v>951</v>
      </c>
      <c r="F7">
        <v>68</v>
      </c>
      <c r="G7">
        <v>69</v>
      </c>
      <c r="H7">
        <v>45</v>
      </c>
      <c r="I7">
        <v>357</v>
      </c>
      <c r="J7">
        <v>83</v>
      </c>
      <c r="K7">
        <v>200</v>
      </c>
      <c r="L7">
        <v>64</v>
      </c>
      <c r="M7">
        <v>70</v>
      </c>
      <c r="N7">
        <v>48</v>
      </c>
      <c r="O7">
        <v>5</v>
      </c>
      <c r="P7">
        <v>8</v>
      </c>
      <c r="Q7">
        <v>35</v>
      </c>
      <c r="R7">
        <v>25</v>
      </c>
      <c r="S7">
        <f t="shared" si="2"/>
        <v>40</v>
      </c>
      <c r="T7">
        <f t="shared" si="0"/>
        <v>3.9215686274509802</v>
      </c>
      <c r="U7">
        <f t="shared" si="3"/>
        <v>310</v>
      </c>
      <c r="V7">
        <f t="shared" si="1"/>
        <v>30.392156862745097</v>
      </c>
    </row>
    <row r="8" spans="1:22" x14ac:dyDescent="0.3">
      <c r="A8" s="2">
        <v>55079000303</v>
      </c>
      <c r="B8" t="s">
        <v>22</v>
      </c>
      <c r="C8">
        <v>691</v>
      </c>
      <c r="D8">
        <v>113</v>
      </c>
      <c r="E8">
        <v>630</v>
      </c>
      <c r="F8">
        <v>126</v>
      </c>
      <c r="G8">
        <v>61</v>
      </c>
      <c r="H8">
        <v>51</v>
      </c>
      <c r="I8">
        <v>214</v>
      </c>
      <c r="J8">
        <v>93</v>
      </c>
      <c r="K8">
        <v>131</v>
      </c>
      <c r="L8">
        <v>65</v>
      </c>
      <c r="M8">
        <v>91</v>
      </c>
      <c r="N8">
        <v>41</v>
      </c>
      <c r="O8">
        <v>72</v>
      </c>
      <c r="P8">
        <v>68</v>
      </c>
      <c r="Q8">
        <v>93</v>
      </c>
      <c r="R8">
        <v>56</v>
      </c>
      <c r="S8">
        <f t="shared" si="2"/>
        <v>165</v>
      </c>
      <c r="T8">
        <f t="shared" si="0"/>
        <v>23.878437047756872</v>
      </c>
      <c r="U8">
        <f t="shared" si="3"/>
        <v>387</v>
      </c>
      <c r="V8">
        <f t="shared" si="1"/>
        <v>56.005788712011572</v>
      </c>
    </row>
    <row r="9" spans="1:22" x14ac:dyDescent="0.3">
      <c r="A9" s="2">
        <v>55079000304</v>
      </c>
      <c r="B9" t="s">
        <v>23</v>
      </c>
      <c r="C9">
        <v>1182</v>
      </c>
      <c r="D9">
        <v>148</v>
      </c>
      <c r="E9">
        <v>1173</v>
      </c>
      <c r="F9">
        <v>149</v>
      </c>
      <c r="G9">
        <v>9</v>
      </c>
      <c r="H9">
        <v>13</v>
      </c>
      <c r="I9">
        <v>193</v>
      </c>
      <c r="J9">
        <v>76</v>
      </c>
      <c r="K9">
        <v>467</v>
      </c>
      <c r="L9">
        <v>155</v>
      </c>
      <c r="M9">
        <v>153</v>
      </c>
      <c r="N9">
        <v>75</v>
      </c>
      <c r="O9">
        <v>114</v>
      </c>
      <c r="P9">
        <v>66</v>
      </c>
      <c r="Q9">
        <v>55</v>
      </c>
      <c r="R9">
        <v>64</v>
      </c>
      <c r="S9">
        <f t="shared" si="2"/>
        <v>169</v>
      </c>
      <c r="T9">
        <f t="shared" si="0"/>
        <v>14.297800338409475</v>
      </c>
      <c r="U9">
        <f t="shared" si="3"/>
        <v>789</v>
      </c>
      <c r="V9">
        <f t="shared" si="1"/>
        <v>66.751269035532985</v>
      </c>
    </row>
    <row r="10" spans="1:22" x14ac:dyDescent="0.3">
      <c r="A10" s="2">
        <v>55079000400</v>
      </c>
      <c r="B10" t="s">
        <v>24</v>
      </c>
      <c r="C10">
        <v>1334</v>
      </c>
      <c r="D10">
        <v>227</v>
      </c>
      <c r="E10">
        <v>1196</v>
      </c>
      <c r="F10">
        <v>253</v>
      </c>
      <c r="G10">
        <v>138</v>
      </c>
      <c r="H10">
        <v>104</v>
      </c>
      <c r="I10">
        <v>421</v>
      </c>
      <c r="J10">
        <v>206</v>
      </c>
      <c r="K10">
        <v>275</v>
      </c>
      <c r="L10">
        <v>118</v>
      </c>
      <c r="M10">
        <v>241</v>
      </c>
      <c r="N10">
        <v>118</v>
      </c>
      <c r="O10">
        <v>6</v>
      </c>
      <c r="P10">
        <v>10</v>
      </c>
      <c r="Q10">
        <v>0</v>
      </c>
      <c r="R10">
        <v>9</v>
      </c>
      <c r="S10">
        <f t="shared" si="2"/>
        <v>6</v>
      </c>
      <c r="T10">
        <f t="shared" si="0"/>
        <v>0.4497751124437781</v>
      </c>
      <c r="U10">
        <f t="shared" si="3"/>
        <v>522</v>
      </c>
      <c r="V10">
        <f t="shared" si="1"/>
        <v>39.130434782608695</v>
      </c>
    </row>
    <row r="11" spans="1:22" x14ac:dyDescent="0.3">
      <c r="A11" s="2">
        <v>55079000501</v>
      </c>
      <c r="B11" t="s">
        <v>25</v>
      </c>
      <c r="C11">
        <v>1453</v>
      </c>
      <c r="D11">
        <v>169</v>
      </c>
      <c r="E11">
        <v>1317</v>
      </c>
      <c r="F11">
        <v>170</v>
      </c>
      <c r="G11">
        <v>136</v>
      </c>
      <c r="H11">
        <v>93</v>
      </c>
      <c r="I11">
        <v>154</v>
      </c>
      <c r="J11">
        <v>82</v>
      </c>
      <c r="K11">
        <v>320</v>
      </c>
      <c r="L11">
        <v>135</v>
      </c>
      <c r="M11">
        <v>609</v>
      </c>
      <c r="N11">
        <v>168</v>
      </c>
      <c r="O11">
        <v>37</v>
      </c>
      <c r="P11">
        <v>44</v>
      </c>
      <c r="Q11">
        <v>117</v>
      </c>
      <c r="R11">
        <v>84</v>
      </c>
      <c r="S11">
        <f t="shared" si="2"/>
        <v>154</v>
      </c>
      <c r="T11">
        <f t="shared" si="0"/>
        <v>10.598761183757741</v>
      </c>
      <c r="U11">
        <f t="shared" si="3"/>
        <v>1083</v>
      </c>
      <c r="V11">
        <f t="shared" si="1"/>
        <v>74.535443909153472</v>
      </c>
    </row>
    <row r="12" spans="1:22" x14ac:dyDescent="0.3">
      <c r="A12" s="2">
        <v>55079000502</v>
      </c>
      <c r="B12" t="s">
        <v>26</v>
      </c>
      <c r="C12">
        <v>1765</v>
      </c>
      <c r="D12">
        <v>179</v>
      </c>
      <c r="E12">
        <v>1622</v>
      </c>
      <c r="F12">
        <v>193</v>
      </c>
      <c r="G12">
        <v>143</v>
      </c>
      <c r="H12">
        <v>89</v>
      </c>
      <c r="I12">
        <v>261</v>
      </c>
      <c r="J12">
        <v>115</v>
      </c>
      <c r="K12">
        <v>579</v>
      </c>
      <c r="L12">
        <v>235</v>
      </c>
      <c r="M12">
        <v>398</v>
      </c>
      <c r="N12">
        <v>141</v>
      </c>
      <c r="O12">
        <v>123</v>
      </c>
      <c r="P12">
        <v>62</v>
      </c>
      <c r="Q12">
        <v>91</v>
      </c>
      <c r="R12">
        <v>71</v>
      </c>
      <c r="S12">
        <f t="shared" si="2"/>
        <v>214</v>
      </c>
      <c r="T12">
        <f t="shared" si="0"/>
        <v>12.124645892351275</v>
      </c>
      <c r="U12">
        <f t="shared" si="3"/>
        <v>1191</v>
      </c>
      <c r="V12">
        <f t="shared" si="1"/>
        <v>67.478753541076486</v>
      </c>
    </row>
    <row r="13" spans="1:22" x14ac:dyDescent="0.3">
      <c r="A13" s="2">
        <v>55079000600</v>
      </c>
      <c r="B13" t="s">
        <v>27</v>
      </c>
      <c r="C13">
        <v>2248</v>
      </c>
      <c r="D13">
        <v>227</v>
      </c>
      <c r="E13">
        <v>2153</v>
      </c>
      <c r="F13">
        <v>252</v>
      </c>
      <c r="G13">
        <v>95</v>
      </c>
      <c r="H13">
        <v>101</v>
      </c>
      <c r="I13">
        <v>424</v>
      </c>
      <c r="J13">
        <v>148</v>
      </c>
      <c r="K13">
        <v>712</v>
      </c>
      <c r="L13">
        <v>270</v>
      </c>
      <c r="M13">
        <v>955</v>
      </c>
      <c r="N13">
        <v>295</v>
      </c>
      <c r="O13">
        <v>20</v>
      </c>
      <c r="P13">
        <v>31</v>
      </c>
      <c r="Q13">
        <v>55</v>
      </c>
      <c r="R13">
        <v>63</v>
      </c>
      <c r="S13">
        <f t="shared" si="2"/>
        <v>75</v>
      </c>
      <c r="T13">
        <f t="shared" si="0"/>
        <v>3.3362989323843415</v>
      </c>
      <c r="U13">
        <f t="shared" si="3"/>
        <v>1742</v>
      </c>
      <c r="V13">
        <f t="shared" si="1"/>
        <v>77.491103202846972</v>
      </c>
    </row>
    <row r="14" spans="1:22" x14ac:dyDescent="0.3">
      <c r="A14" s="2">
        <v>55079000700</v>
      </c>
      <c r="B14" t="s">
        <v>28</v>
      </c>
      <c r="C14">
        <v>1466</v>
      </c>
      <c r="D14">
        <v>129</v>
      </c>
      <c r="E14">
        <v>1432</v>
      </c>
      <c r="F14">
        <v>137</v>
      </c>
      <c r="G14">
        <v>34</v>
      </c>
      <c r="H14">
        <v>40</v>
      </c>
      <c r="I14">
        <v>376</v>
      </c>
      <c r="J14">
        <v>140</v>
      </c>
      <c r="K14">
        <v>187</v>
      </c>
      <c r="L14">
        <v>106</v>
      </c>
      <c r="M14">
        <v>496</v>
      </c>
      <c r="N14">
        <v>125</v>
      </c>
      <c r="O14">
        <v>21</v>
      </c>
      <c r="P14">
        <v>23</v>
      </c>
      <c r="Q14">
        <v>52</v>
      </c>
      <c r="R14">
        <v>63</v>
      </c>
      <c r="S14">
        <f t="shared" si="2"/>
        <v>73</v>
      </c>
      <c r="T14">
        <f t="shared" si="0"/>
        <v>4.9795361527967259</v>
      </c>
      <c r="U14">
        <f t="shared" si="3"/>
        <v>756</v>
      </c>
      <c r="V14">
        <f t="shared" si="1"/>
        <v>51.568894952251021</v>
      </c>
    </row>
    <row r="15" spans="1:22" x14ac:dyDescent="0.3">
      <c r="A15" s="2">
        <v>55079000800</v>
      </c>
      <c r="B15" t="s">
        <v>29</v>
      </c>
      <c r="C15">
        <v>2088</v>
      </c>
      <c r="D15">
        <v>266</v>
      </c>
      <c r="E15">
        <v>1850</v>
      </c>
      <c r="F15">
        <v>277</v>
      </c>
      <c r="G15">
        <v>238</v>
      </c>
      <c r="H15">
        <v>133</v>
      </c>
      <c r="I15">
        <v>200</v>
      </c>
      <c r="J15">
        <v>84</v>
      </c>
      <c r="K15">
        <v>378</v>
      </c>
      <c r="L15">
        <v>138</v>
      </c>
      <c r="M15">
        <v>376</v>
      </c>
      <c r="N15">
        <v>136</v>
      </c>
      <c r="O15">
        <v>164</v>
      </c>
      <c r="P15">
        <v>83</v>
      </c>
      <c r="Q15">
        <v>250</v>
      </c>
      <c r="R15">
        <v>158</v>
      </c>
      <c r="S15">
        <f t="shared" si="2"/>
        <v>414</v>
      </c>
      <c r="T15">
        <f t="shared" si="0"/>
        <v>19.827586206896552</v>
      </c>
      <c r="U15">
        <f t="shared" si="3"/>
        <v>1168</v>
      </c>
      <c r="V15">
        <f t="shared" si="1"/>
        <v>55.938697318007655</v>
      </c>
    </row>
    <row r="16" spans="1:22" x14ac:dyDescent="0.3">
      <c r="A16" s="2">
        <v>55079000900</v>
      </c>
      <c r="B16" t="s">
        <v>30</v>
      </c>
      <c r="C16">
        <v>1631</v>
      </c>
      <c r="D16">
        <v>289</v>
      </c>
      <c r="E16">
        <v>1573</v>
      </c>
      <c r="F16">
        <v>310</v>
      </c>
      <c r="G16">
        <v>58</v>
      </c>
      <c r="H16">
        <v>52</v>
      </c>
      <c r="I16">
        <v>318</v>
      </c>
      <c r="J16">
        <v>137</v>
      </c>
      <c r="K16">
        <v>228</v>
      </c>
      <c r="L16">
        <v>89</v>
      </c>
      <c r="M16">
        <v>652</v>
      </c>
      <c r="N16">
        <v>299</v>
      </c>
      <c r="O16">
        <v>141</v>
      </c>
      <c r="P16">
        <v>79</v>
      </c>
      <c r="Q16">
        <v>69</v>
      </c>
      <c r="R16">
        <v>55</v>
      </c>
      <c r="S16">
        <f t="shared" si="2"/>
        <v>210</v>
      </c>
      <c r="T16">
        <f t="shared" si="0"/>
        <v>12.875536480686694</v>
      </c>
      <c r="U16">
        <f t="shared" si="3"/>
        <v>1090</v>
      </c>
      <c r="V16">
        <f t="shared" si="1"/>
        <v>66.830165542611894</v>
      </c>
    </row>
    <row r="17" spans="1:22" x14ac:dyDescent="0.3">
      <c r="A17" s="2">
        <v>55079001000</v>
      </c>
      <c r="B17" t="s">
        <v>31</v>
      </c>
      <c r="C17">
        <v>1501</v>
      </c>
      <c r="D17">
        <v>137</v>
      </c>
      <c r="E17">
        <v>1386</v>
      </c>
      <c r="F17">
        <v>164</v>
      </c>
      <c r="G17">
        <v>115</v>
      </c>
      <c r="H17">
        <v>71</v>
      </c>
      <c r="I17">
        <v>118</v>
      </c>
      <c r="J17">
        <v>81</v>
      </c>
      <c r="K17">
        <v>334</v>
      </c>
      <c r="L17">
        <v>158</v>
      </c>
      <c r="M17">
        <v>473</v>
      </c>
      <c r="N17">
        <v>125</v>
      </c>
      <c r="O17">
        <v>191</v>
      </c>
      <c r="P17">
        <v>139</v>
      </c>
      <c r="Q17">
        <v>311</v>
      </c>
      <c r="R17">
        <v>140</v>
      </c>
      <c r="S17">
        <f t="shared" si="2"/>
        <v>502</v>
      </c>
      <c r="T17">
        <f t="shared" si="0"/>
        <v>33.444370419720187</v>
      </c>
      <c r="U17">
        <f t="shared" si="3"/>
        <v>1309</v>
      </c>
      <c r="V17">
        <f t="shared" si="1"/>
        <v>87.208527648234508</v>
      </c>
    </row>
    <row r="18" spans="1:22" x14ac:dyDescent="0.3">
      <c r="A18" s="2">
        <v>55079001100</v>
      </c>
      <c r="B18" t="s">
        <v>32</v>
      </c>
      <c r="C18">
        <v>1269</v>
      </c>
      <c r="D18">
        <v>218</v>
      </c>
      <c r="E18">
        <v>1026</v>
      </c>
      <c r="F18">
        <v>254</v>
      </c>
      <c r="G18">
        <v>243</v>
      </c>
      <c r="H18">
        <v>114</v>
      </c>
      <c r="I18">
        <v>122</v>
      </c>
      <c r="J18">
        <v>82</v>
      </c>
      <c r="K18">
        <v>31</v>
      </c>
      <c r="L18">
        <v>35</v>
      </c>
      <c r="M18">
        <v>420</v>
      </c>
      <c r="N18">
        <v>153</v>
      </c>
      <c r="O18">
        <v>188</v>
      </c>
      <c r="P18">
        <v>92</v>
      </c>
      <c r="Q18">
        <v>138</v>
      </c>
      <c r="R18">
        <v>80</v>
      </c>
      <c r="S18">
        <f t="shared" si="2"/>
        <v>326</v>
      </c>
      <c r="T18">
        <f t="shared" si="0"/>
        <v>25.689519306540582</v>
      </c>
      <c r="U18">
        <f t="shared" si="3"/>
        <v>777</v>
      </c>
      <c r="V18">
        <f t="shared" si="1"/>
        <v>61.229314420803782</v>
      </c>
    </row>
    <row r="19" spans="1:22" x14ac:dyDescent="0.3">
      <c r="A19" s="2">
        <v>55079001200</v>
      </c>
      <c r="B19" t="s">
        <v>33</v>
      </c>
      <c r="C19">
        <v>1178</v>
      </c>
      <c r="D19">
        <v>142</v>
      </c>
      <c r="E19">
        <v>1078</v>
      </c>
      <c r="F19">
        <v>151</v>
      </c>
      <c r="G19">
        <v>100</v>
      </c>
      <c r="H19">
        <v>47</v>
      </c>
      <c r="I19">
        <v>142</v>
      </c>
      <c r="J19">
        <v>62</v>
      </c>
      <c r="K19">
        <v>407</v>
      </c>
      <c r="L19">
        <v>108</v>
      </c>
      <c r="M19">
        <v>307</v>
      </c>
      <c r="N19">
        <v>128</v>
      </c>
      <c r="O19">
        <v>93</v>
      </c>
      <c r="P19">
        <v>71</v>
      </c>
      <c r="Q19">
        <v>150</v>
      </c>
      <c r="R19">
        <v>75</v>
      </c>
      <c r="S19">
        <f t="shared" si="2"/>
        <v>243</v>
      </c>
      <c r="T19">
        <f t="shared" si="0"/>
        <v>20.62818336162988</v>
      </c>
      <c r="U19">
        <f t="shared" si="3"/>
        <v>957</v>
      </c>
      <c r="V19">
        <f t="shared" si="1"/>
        <v>81.239388794567063</v>
      </c>
    </row>
    <row r="20" spans="1:22" x14ac:dyDescent="0.3">
      <c r="A20" s="2">
        <v>55079001300</v>
      </c>
      <c r="B20" t="s">
        <v>34</v>
      </c>
      <c r="C20">
        <v>1652</v>
      </c>
      <c r="D20">
        <v>366</v>
      </c>
      <c r="E20">
        <v>1542</v>
      </c>
      <c r="F20">
        <v>350</v>
      </c>
      <c r="G20">
        <v>110</v>
      </c>
      <c r="H20">
        <v>70</v>
      </c>
      <c r="I20">
        <v>36</v>
      </c>
      <c r="J20">
        <v>58</v>
      </c>
      <c r="K20">
        <v>358</v>
      </c>
      <c r="L20">
        <v>132</v>
      </c>
      <c r="M20">
        <v>540</v>
      </c>
      <c r="N20">
        <v>158</v>
      </c>
      <c r="O20">
        <v>227</v>
      </c>
      <c r="P20">
        <v>195</v>
      </c>
      <c r="Q20">
        <v>333</v>
      </c>
      <c r="R20">
        <v>312</v>
      </c>
      <c r="S20">
        <f t="shared" si="2"/>
        <v>560</v>
      </c>
      <c r="T20">
        <f t="shared" si="0"/>
        <v>33.898305084745758</v>
      </c>
      <c r="U20">
        <f t="shared" si="3"/>
        <v>1458</v>
      </c>
      <c r="V20">
        <f t="shared" si="1"/>
        <v>88.256658595641653</v>
      </c>
    </row>
    <row r="21" spans="1:22" x14ac:dyDescent="0.3">
      <c r="A21" s="2">
        <v>55079001400</v>
      </c>
      <c r="B21" t="s">
        <v>35</v>
      </c>
      <c r="C21">
        <v>1024</v>
      </c>
      <c r="D21">
        <v>166</v>
      </c>
      <c r="E21">
        <v>993</v>
      </c>
      <c r="F21">
        <v>172</v>
      </c>
      <c r="G21">
        <v>31</v>
      </c>
      <c r="H21">
        <v>29</v>
      </c>
      <c r="I21">
        <v>198</v>
      </c>
      <c r="J21">
        <v>94</v>
      </c>
      <c r="K21">
        <v>277</v>
      </c>
      <c r="L21">
        <v>167</v>
      </c>
      <c r="M21">
        <v>338</v>
      </c>
      <c r="N21">
        <v>101</v>
      </c>
      <c r="O21">
        <v>57</v>
      </c>
      <c r="P21">
        <v>49</v>
      </c>
      <c r="Q21">
        <v>82</v>
      </c>
      <c r="R21">
        <v>50</v>
      </c>
      <c r="S21">
        <f t="shared" si="2"/>
        <v>139</v>
      </c>
      <c r="T21">
        <f t="shared" si="0"/>
        <v>13.57421875</v>
      </c>
      <c r="U21">
        <f t="shared" si="3"/>
        <v>754</v>
      </c>
      <c r="V21">
        <f t="shared" si="1"/>
        <v>73.6328125</v>
      </c>
    </row>
    <row r="22" spans="1:22" x14ac:dyDescent="0.3">
      <c r="A22" s="2">
        <v>55079001500</v>
      </c>
      <c r="B22" t="s">
        <v>36</v>
      </c>
      <c r="C22">
        <v>1325</v>
      </c>
      <c r="D22">
        <v>243</v>
      </c>
      <c r="E22">
        <v>1259</v>
      </c>
      <c r="F22">
        <v>250</v>
      </c>
      <c r="G22">
        <v>66</v>
      </c>
      <c r="H22">
        <v>54</v>
      </c>
      <c r="I22">
        <v>234</v>
      </c>
      <c r="J22">
        <v>91</v>
      </c>
      <c r="K22">
        <v>306</v>
      </c>
      <c r="L22">
        <v>174</v>
      </c>
      <c r="M22">
        <v>586</v>
      </c>
      <c r="N22">
        <v>172</v>
      </c>
      <c r="O22">
        <v>82</v>
      </c>
      <c r="P22">
        <v>65</v>
      </c>
      <c r="Q22">
        <v>50</v>
      </c>
      <c r="R22">
        <v>52</v>
      </c>
      <c r="S22">
        <f t="shared" si="2"/>
        <v>132</v>
      </c>
      <c r="T22">
        <f t="shared" si="0"/>
        <v>9.9622641509433958</v>
      </c>
      <c r="U22">
        <f t="shared" si="3"/>
        <v>1024</v>
      </c>
      <c r="V22">
        <f t="shared" si="1"/>
        <v>77.283018867924525</v>
      </c>
    </row>
    <row r="23" spans="1:22" x14ac:dyDescent="0.3">
      <c r="A23" s="2">
        <v>55079001600</v>
      </c>
      <c r="B23" t="s">
        <v>37</v>
      </c>
      <c r="C23">
        <v>1077</v>
      </c>
      <c r="D23">
        <v>116</v>
      </c>
      <c r="E23">
        <v>1005</v>
      </c>
      <c r="F23">
        <v>139</v>
      </c>
      <c r="G23">
        <v>72</v>
      </c>
      <c r="H23">
        <v>64</v>
      </c>
      <c r="I23">
        <v>241</v>
      </c>
      <c r="J23">
        <v>123</v>
      </c>
      <c r="K23">
        <v>238</v>
      </c>
      <c r="L23">
        <v>124</v>
      </c>
      <c r="M23">
        <v>332</v>
      </c>
      <c r="N23">
        <v>129</v>
      </c>
      <c r="O23">
        <v>74</v>
      </c>
      <c r="P23">
        <v>64</v>
      </c>
      <c r="Q23">
        <v>101</v>
      </c>
      <c r="R23">
        <v>96</v>
      </c>
      <c r="S23">
        <f t="shared" si="2"/>
        <v>175</v>
      </c>
      <c r="T23">
        <f t="shared" si="0"/>
        <v>16.248839368616526</v>
      </c>
      <c r="U23">
        <f t="shared" si="3"/>
        <v>745</v>
      </c>
      <c r="V23">
        <f t="shared" si="1"/>
        <v>69.173630454967508</v>
      </c>
    </row>
    <row r="24" spans="1:22" x14ac:dyDescent="0.3">
      <c r="A24" s="2">
        <v>55079001700</v>
      </c>
      <c r="B24" t="s">
        <v>38</v>
      </c>
      <c r="C24">
        <v>1977</v>
      </c>
      <c r="D24">
        <v>298</v>
      </c>
      <c r="E24">
        <v>1845</v>
      </c>
      <c r="F24">
        <v>304</v>
      </c>
      <c r="G24">
        <v>132</v>
      </c>
      <c r="H24">
        <v>83</v>
      </c>
      <c r="I24">
        <v>177</v>
      </c>
      <c r="J24">
        <v>75</v>
      </c>
      <c r="K24">
        <v>713</v>
      </c>
      <c r="L24">
        <v>233</v>
      </c>
      <c r="M24">
        <v>791</v>
      </c>
      <c r="N24">
        <v>238</v>
      </c>
      <c r="O24">
        <v>139</v>
      </c>
      <c r="P24">
        <v>130</v>
      </c>
      <c r="Q24">
        <v>61</v>
      </c>
      <c r="R24">
        <v>59</v>
      </c>
      <c r="S24">
        <f t="shared" si="2"/>
        <v>200</v>
      </c>
      <c r="T24">
        <f t="shared" si="0"/>
        <v>10.116337885685383</v>
      </c>
      <c r="U24">
        <f t="shared" si="3"/>
        <v>1704</v>
      </c>
      <c r="V24">
        <f t="shared" si="1"/>
        <v>86.191198786039465</v>
      </c>
    </row>
    <row r="25" spans="1:22" x14ac:dyDescent="0.3">
      <c r="A25" s="2">
        <v>55079001800</v>
      </c>
      <c r="B25" t="s">
        <v>39</v>
      </c>
      <c r="C25">
        <v>963</v>
      </c>
      <c r="D25">
        <v>189</v>
      </c>
      <c r="E25">
        <v>904</v>
      </c>
      <c r="F25">
        <v>190</v>
      </c>
      <c r="G25">
        <v>59</v>
      </c>
      <c r="H25">
        <v>55</v>
      </c>
      <c r="I25">
        <v>55</v>
      </c>
      <c r="J25">
        <v>46</v>
      </c>
      <c r="K25">
        <v>242</v>
      </c>
      <c r="L25">
        <v>148</v>
      </c>
      <c r="M25">
        <v>399</v>
      </c>
      <c r="N25">
        <v>112</v>
      </c>
      <c r="O25">
        <v>14</v>
      </c>
      <c r="P25">
        <v>16</v>
      </c>
      <c r="Q25">
        <v>0</v>
      </c>
      <c r="R25">
        <v>9</v>
      </c>
      <c r="S25">
        <f t="shared" si="2"/>
        <v>14</v>
      </c>
      <c r="T25">
        <f t="shared" si="0"/>
        <v>1.4537902388369679</v>
      </c>
      <c r="U25">
        <f t="shared" si="3"/>
        <v>655</v>
      </c>
      <c r="V25">
        <f t="shared" si="1"/>
        <v>68.016614745586708</v>
      </c>
    </row>
    <row r="26" spans="1:22" x14ac:dyDescent="0.3">
      <c r="A26" s="2">
        <v>55079001900</v>
      </c>
      <c r="B26" t="s">
        <v>40</v>
      </c>
      <c r="C26">
        <v>1185</v>
      </c>
      <c r="D26">
        <v>160</v>
      </c>
      <c r="E26">
        <v>1139</v>
      </c>
      <c r="F26">
        <v>170</v>
      </c>
      <c r="G26">
        <v>46</v>
      </c>
      <c r="H26">
        <v>48</v>
      </c>
      <c r="I26">
        <v>164</v>
      </c>
      <c r="J26">
        <v>107</v>
      </c>
      <c r="K26">
        <v>151</v>
      </c>
      <c r="L26">
        <v>71</v>
      </c>
      <c r="M26">
        <v>233</v>
      </c>
      <c r="N26">
        <v>113</v>
      </c>
      <c r="O26">
        <v>268</v>
      </c>
      <c r="P26">
        <v>142</v>
      </c>
      <c r="Q26">
        <v>104</v>
      </c>
      <c r="R26">
        <v>82</v>
      </c>
      <c r="S26">
        <f t="shared" si="2"/>
        <v>372</v>
      </c>
      <c r="T26">
        <f t="shared" si="0"/>
        <v>31.39240506329114</v>
      </c>
      <c r="U26">
        <f t="shared" si="3"/>
        <v>756</v>
      </c>
      <c r="V26">
        <f t="shared" si="1"/>
        <v>63.797468354430379</v>
      </c>
    </row>
    <row r="27" spans="1:22" x14ac:dyDescent="0.3">
      <c r="A27" s="2">
        <v>55079002000</v>
      </c>
      <c r="B27" t="s">
        <v>41</v>
      </c>
      <c r="C27">
        <v>1067</v>
      </c>
      <c r="D27">
        <v>135</v>
      </c>
      <c r="E27">
        <v>968</v>
      </c>
      <c r="F27">
        <v>137</v>
      </c>
      <c r="G27">
        <v>99</v>
      </c>
      <c r="H27">
        <v>54</v>
      </c>
      <c r="I27">
        <v>81</v>
      </c>
      <c r="J27">
        <v>52</v>
      </c>
      <c r="K27">
        <v>59</v>
      </c>
      <c r="L27">
        <v>40</v>
      </c>
      <c r="M27">
        <v>438</v>
      </c>
      <c r="N27">
        <v>136</v>
      </c>
      <c r="O27">
        <v>118</v>
      </c>
      <c r="P27">
        <v>48</v>
      </c>
      <c r="Q27">
        <v>311</v>
      </c>
      <c r="R27">
        <v>99</v>
      </c>
      <c r="S27">
        <f t="shared" si="2"/>
        <v>429</v>
      </c>
      <c r="T27">
        <f t="shared" si="0"/>
        <v>40.206185567010309</v>
      </c>
      <c r="U27">
        <f t="shared" si="3"/>
        <v>926</v>
      </c>
      <c r="V27">
        <f t="shared" si="1"/>
        <v>86.785379568884721</v>
      </c>
    </row>
    <row r="28" spans="1:22" x14ac:dyDescent="0.3">
      <c r="A28" s="2">
        <v>55079002100</v>
      </c>
      <c r="B28" t="s">
        <v>42</v>
      </c>
      <c r="C28">
        <v>1054</v>
      </c>
      <c r="D28">
        <v>93</v>
      </c>
      <c r="E28">
        <v>856</v>
      </c>
      <c r="F28">
        <v>109</v>
      </c>
      <c r="G28">
        <v>198</v>
      </c>
      <c r="H28">
        <v>71</v>
      </c>
      <c r="I28">
        <v>78</v>
      </c>
      <c r="J28">
        <v>56</v>
      </c>
      <c r="K28">
        <v>103</v>
      </c>
      <c r="L28">
        <v>56</v>
      </c>
      <c r="M28">
        <v>112</v>
      </c>
      <c r="N28">
        <v>55</v>
      </c>
      <c r="O28">
        <v>187</v>
      </c>
      <c r="P28">
        <v>77</v>
      </c>
      <c r="Q28">
        <v>516</v>
      </c>
      <c r="R28">
        <v>115</v>
      </c>
      <c r="S28">
        <f t="shared" si="2"/>
        <v>703</v>
      </c>
      <c r="T28">
        <f t="shared" si="0"/>
        <v>66.698292220113856</v>
      </c>
      <c r="U28">
        <f t="shared" si="3"/>
        <v>918</v>
      </c>
      <c r="V28">
        <f t="shared" si="1"/>
        <v>87.096774193548384</v>
      </c>
    </row>
    <row r="29" spans="1:22" x14ac:dyDescent="0.3">
      <c r="A29" s="2">
        <v>55079002200</v>
      </c>
      <c r="B29" t="s">
        <v>43</v>
      </c>
      <c r="C29">
        <v>1016</v>
      </c>
      <c r="D29">
        <v>287</v>
      </c>
      <c r="E29">
        <v>911</v>
      </c>
      <c r="F29">
        <v>294</v>
      </c>
      <c r="G29">
        <v>105</v>
      </c>
      <c r="H29">
        <v>59</v>
      </c>
      <c r="I29">
        <v>1</v>
      </c>
      <c r="J29">
        <v>2</v>
      </c>
      <c r="K29">
        <v>43</v>
      </c>
      <c r="L29">
        <v>33</v>
      </c>
      <c r="M29">
        <v>678</v>
      </c>
      <c r="N29">
        <v>293</v>
      </c>
      <c r="O29">
        <v>89</v>
      </c>
      <c r="P29">
        <v>54</v>
      </c>
      <c r="Q29">
        <v>110</v>
      </c>
      <c r="R29">
        <v>54</v>
      </c>
      <c r="S29">
        <f t="shared" si="2"/>
        <v>199</v>
      </c>
      <c r="T29">
        <f t="shared" si="0"/>
        <v>19.586614173228348</v>
      </c>
      <c r="U29">
        <f t="shared" si="3"/>
        <v>920</v>
      </c>
      <c r="V29">
        <f t="shared" si="1"/>
        <v>90.551181102362193</v>
      </c>
    </row>
    <row r="30" spans="1:22" x14ac:dyDescent="0.3">
      <c r="A30" s="2">
        <v>55079002300</v>
      </c>
      <c r="B30" t="s">
        <v>44</v>
      </c>
      <c r="C30">
        <v>1831</v>
      </c>
      <c r="D30">
        <v>290</v>
      </c>
      <c r="E30">
        <v>1788</v>
      </c>
      <c r="F30">
        <v>295</v>
      </c>
      <c r="G30">
        <v>43</v>
      </c>
      <c r="H30">
        <v>55</v>
      </c>
      <c r="I30">
        <v>89</v>
      </c>
      <c r="J30">
        <v>77</v>
      </c>
      <c r="K30">
        <v>151</v>
      </c>
      <c r="L30">
        <v>108</v>
      </c>
      <c r="M30">
        <v>444</v>
      </c>
      <c r="N30">
        <v>292</v>
      </c>
      <c r="O30">
        <v>351</v>
      </c>
      <c r="P30">
        <v>153</v>
      </c>
      <c r="Q30">
        <v>738</v>
      </c>
      <c r="R30">
        <v>176</v>
      </c>
      <c r="S30">
        <f t="shared" si="2"/>
        <v>1089</v>
      </c>
      <c r="T30">
        <f t="shared" si="0"/>
        <v>59.475696340797377</v>
      </c>
      <c r="U30">
        <f t="shared" si="3"/>
        <v>1684</v>
      </c>
      <c r="V30">
        <f t="shared" si="1"/>
        <v>91.971600218459855</v>
      </c>
    </row>
    <row r="31" spans="1:22" x14ac:dyDescent="0.3">
      <c r="A31" s="2">
        <v>55079002400</v>
      </c>
      <c r="B31" t="s">
        <v>45</v>
      </c>
      <c r="C31">
        <v>1183</v>
      </c>
      <c r="D31">
        <v>273</v>
      </c>
      <c r="E31">
        <v>1015</v>
      </c>
      <c r="F31">
        <v>279</v>
      </c>
      <c r="G31">
        <v>168</v>
      </c>
      <c r="H31">
        <v>65</v>
      </c>
      <c r="I31">
        <v>19</v>
      </c>
      <c r="J31">
        <v>21</v>
      </c>
      <c r="K31">
        <v>114</v>
      </c>
      <c r="L31">
        <v>75</v>
      </c>
      <c r="M31">
        <v>121</v>
      </c>
      <c r="N31">
        <v>67</v>
      </c>
      <c r="O31">
        <v>327</v>
      </c>
      <c r="P31">
        <v>257</v>
      </c>
      <c r="Q31">
        <v>506</v>
      </c>
      <c r="R31">
        <v>176</v>
      </c>
      <c r="S31">
        <f t="shared" si="2"/>
        <v>833</v>
      </c>
      <c r="T31">
        <f t="shared" si="0"/>
        <v>70.414201183431956</v>
      </c>
      <c r="U31">
        <f t="shared" si="3"/>
        <v>1068</v>
      </c>
      <c r="V31">
        <f t="shared" si="1"/>
        <v>90.278951817413358</v>
      </c>
    </row>
    <row r="32" spans="1:22" x14ac:dyDescent="0.3">
      <c r="A32" s="2">
        <v>55079002500</v>
      </c>
      <c r="B32" t="s">
        <v>46</v>
      </c>
      <c r="C32">
        <v>932</v>
      </c>
      <c r="D32">
        <v>108</v>
      </c>
      <c r="E32">
        <v>770</v>
      </c>
      <c r="F32">
        <v>100</v>
      </c>
      <c r="G32">
        <v>162</v>
      </c>
      <c r="H32">
        <v>81</v>
      </c>
      <c r="I32">
        <v>0</v>
      </c>
      <c r="J32">
        <v>9</v>
      </c>
      <c r="K32">
        <v>214</v>
      </c>
      <c r="L32">
        <v>104</v>
      </c>
      <c r="M32">
        <v>266</v>
      </c>
      <c r="N32">
        <v>86</v>
      </c>
      <c r="O32">
        <v>150</v>
      </c>
      <c r="P32">
        <v>74</v>
      </c>
      <c r="Q32">
        <v>216</v>
      </c>
      <c r="R32">
        <v>72</v>
      </c>
      <c r="S32">
        <f t="shared" si="2"/>
        <v>366</v>
      </c>
      <c r="T32">
        <f t="shared" si="0"/>
        <v>39.27038626609442</v>
      </c>
      <c r="U32">
        <f t="shared" si="3"/>
        <v>846</v>
      </c>
      <c r="V32">
        <f t="shared" si="1"/>
        <v>90.772532188841211</v>
      </c>
    </row>
    <row r="33" spans="1:22" x14ac:dyDescent="0.3">
      <c r="A33" s="2">
        <v>55079002600</v>
      </c>
      <c r="B33" t="s">
        <v>47</v>
      </c>
      <c r="C33">
        <v>1288</v>
      </c>
      <c r="D33">
        <v>204</v>
      </c>
      <c r="E33">
        <v>931</v>
      </c>
      <c r="F33">
        <v>192</v>
      </c>
      <c r="G33">
        <v>357</v>
      </c>
      <c r="H33">
        <v>129</v>
      </c>
      <c r="I33">
        <v>0</v>
      </c>
      <c r="J33">
        <v>9</v>
      </c>
      <c r="K33">
        <v>256</v>
      </c>
      <c r="L33">
        <v>175</v>
      </c>
      <c r="M33">
        <v>244</v>
      </c>
      <c r="N33">
        <v>106</v>
      </c>
      <c r="O33">
        <v>257</v>
      </c>
      <c r="P33">
        <v>122</v>
      </c>
      <c r="Q33">
        <v>444</v>
      </c>
      <c r="R33">
        <v>147</v>
      </c>
      <c r="S33">
        <f t="shared" si="2"/>
        <v>701</v>
      </c>
      <c r="T33">
        <f t="shared" si="0"/>
        <v>54.425465838509311</v>
      </c>
      <c r="U33">
        <f t="shared" si="3"/>
        <v>1201</v>
      </c>
      <c r="V33">
        <f t="shared" si="1"/>
        <v>93.245341614906835</v>
      </c>
    </row>
    <row r="34" spans="1:22" x14ac:dyDescent="0.3">
      <c r="A34" s="2">
        <v>55079002700</v>
      </c>
      <c r="B34" t="s">
        <v>48</v>
      </c>
      <c r="C34">
        <v>908</v>
      </c>
      <c r="D34">
        <v>186</v>
      </c>
      <c r="E34">
        <v>827</v>
      </c>
      <c r="F34">
        <v>194</v>
      </c>
      <c r="G34">
        <v>81</v>
      </c>
      <c r="H34">
        <v>49</v>
      </c>
      <c r="I34">
        <v>0</v>
      </c>
      <c r="J34">
        <v>9</v>
      </c>
      <c r="K34">
        <v>150</v>
      </c>
      <c r="L34">
        <v>63</v>
      </c>
      <c r="M34">
        <v>259</v>
      </c>
      <c r="N34">
        <v>73</v>
      </c>
      <c r="O34">
        <v>395</v>
      </c>
      <c r="P34">
        <v>187</v>
      </c>
      <c r="Q34">
        <v>84</v>
      </c>
      <c r="R34">
        <v>45</v>
      </c>
      <c r="S34">
        <f t="shared" si="2"/>
        <v>479</v>
      </c>
      <c r="T34">
        <f t="shared" si="0"/>
        <v>52.753303964757713</v>
      </c>
      <c r="U34">
        <f t="shared" si="3"/>
        <v>888</v>
      </c>
      <c r="V34">
        <f t="shared" si="1"/>
        <v>97.797356828193841</v>
      </c>
    </row>
    <row r="35" spans="1:22" x14ac:dyDescent="0.3">
      <c r="A35" s="2">
        <v>55079002800</v>
      </c>
      <c r="B35" t="s">
        <v>49</v>
      </c>
      <c r="C35">
        <v>894</v>
      </c>
      <c r="D35">
        <v>88</v>
      </c>
      <c r="E35">
        <v>759</v>
      </c>
      <c r="F35">
        <v>101</v>
      </c>
      <c r="G35">
        <v>135</v>
      </c>
      <c r="H35">
        <v>50</v>
      </c>
      <c r="I35">
        <v>150</v>
      </c>
      <c r="J35">
        <v>87</v>
      </c>
      <c r="K35">
        <v>43</v>
      </c>
      <c r="L35">
        <v>33</v>
      </c>
      <c r="M35">
        <v>421</v>
      </c>
      <c r="N35">
        <v>105</v>
      </c>
      <c r="O35">
        <v>101</v>
      </c>
      <c r="P35">
        <v>62</v>
      </c>
      <c r="Q35">
        <v>116</v>
      </c>
      <c r="R35">
        <v>64</v>
      </c>
      <c r="S35">
        <f t="shared" si="2"/>
        <v>217</v>
      </c>
      <c r="T35">
        <f t="shared" si="0"/>
        <v>24.272930648769574</v>
      </c>
      <c r="U35">
        <f t="shared" si="3"/>
        <v>681</v>
      </c>
      <c r="V35">
        <f t="shared" si="1"/>
        <v>76.174496644295303</v>
      </c>
    </row>
    <row r="36" spans="1:22" x14ac:dyDescent="0.3">
      <c r="A36" s="2">
        <v>55079002900</v>
      </c>
      <c r="B36" t="s">
        <v>50</v>
      </c>
      <c r="C36">
        <v>818</v>
      </c>
      <c r="D36">
        <v>126</v>
      </c>
      <c r="E36">
        <v>694</v>
      </c>
      <c r="F36">
        <v>123</v>
      </c>
      <c r="G36">
        <v>124</v>
      </c>
      <c r="H36">
        <v>79</v>
      </c>
      <c r="I36">
        <v>0</v>
      </c>
      <c r="J36">
        <v>9</v>
      </c>
      <c r="K36">
        <v>31</v>
      </c>
      <c r="L36">
        <v>29</v>
      </c>
      <c r="M36">
        <v>284</v>
      </c>
      <c r="N36">
        <v>76</v>
      </c>
      <c r="O36">
        <v>128</v>
      </c>
      <c r="P36">
        <v>63</v>
      </c>
      <c r="Q36">
        <v>318</v>
      </c>
      <c r="R36">
        <v>148</v>
      </c>
      <c r="S36">
        <f t="shared" si="2"/>
        <v>446</v>
      </c>
      <c r="T36">
        <f t="shared" si="0"/>
        <v>54.52322738386308</v>
      </c>
      <c r="U36">
        <f t="shared" si="3"/>
        <v>761</v>
      </c>
      <c r="V36">
        <f t="shared" si="1"/>
        <v>93.03178484107579</v>
      </c>
    </row>
    <row r="37" spans="1:22" x14ac:dyDescent="0.3">
      <c r="A37" s="2">
        <v>55079003000</v>
      </c>
      <c r="B37" t="s">
        <v>51</v>
      </c>
      <c r="C37">
        <v>1358</v>
      </c>
      <c r="D37">
        <v>142</v>
      </c>
      <c r="E37">
        <v>1217</v>
      </c>
      <c r="F37">
        <v>144</v>
      </c>
      <c r="G37">
        <v>141</v>
      </c>
      <c r="H37">
        <v>87</v>
      </c>
      <c r="I37">
        <v>61</v>
      </c>
      <c r="J37">
        <v>63</v>
      </c>
      <c r="K37">
        <v>102</v>
      </c>
      <c r="L37">
        <v>73</v>
      </c>
      <c r="M37">
        <v>721</v>
      </c>
      <c r="N37">
        <v>177</v>
      </c>
      <c r="O37">
        <v>241</v>
      </c>
      <c r="P37">
        <v>117</v>
      </c>
      <c r="Q37">
        <v>126</v>
      </c>
      <c r="R37">
        <v>89</v>
      </c>
      <c r="S37">
        <f t="shared" si="2"/>
        <v>367</v>
      </c>
      <c r="T37">
        <f t="shared" si="0"/>
        <v>27.025036818851252</v>
      </c>
      <c r="U37">
        <f t="shared" si="3"/>
        <v>1190</v>
      </c>
      <c r="V37">
        <f t="shared" si="1"/>
        <v>87.628865979381445</v>
      </c>
    </row>
    <row r="38" spans="1:22" x14ac:dyDescent="0.3">
      <c r="A38" s="2">
        <v>55079003100</v>
      </c>
      <c r="B38" t="s">
        <v>52</v>
      </c>
      <c r="C38">
        <v>1346</v>
      </c>
      <c r="D38">
        <v>156</v>
      </c>
      <c r="E38">
        <v>1214</v>
      </c>
      <c r="F38">
        <v>188</v>
      </c>
      <c r="G38">
        <v>132</v>
      </c>
      <c r="H38">
        <v>80</v>
      </c>
      <c r="I38">
        <v>164</v>
      </c>
      <c r="J38">
        <v>94</v>
      </c>
      <c r="K38">
        <v>320</v>
      </c>
      <c r="L38">
        <v>155</v>
      </c>
      <c r="M38">
        <v>471</v>
      </c>
      <c r="N38">
        <v>148</v>
      </c>
      <c r="O38">
        <v>232</v>
      </c>
      <c r="P38">
        <v>101</v>
      </c>
      <c r="Q38">
        <v>145</v>
      </c>
      <c r="R38">
        <v>68</v>
      </c>
      <c r="S38">
        <f t="shared" si="2"/>
        <v>377</v>
      </c>
      <c r="T38">
        <f t="shared" si="0"/>
        <v>28.008915304606241</v>
      </c>
      <c r="U38">
        <f t="shared" si="3"/>
        <v>1168</v>
      </c>
      <c r="V38">
        <f t="shared" si="1"/>
        <v>86.775631500742946</v>
      </c>
    </row>
    <row r="39" spans="1:22" x14ac:dyDescent="0.3">
      <c r="A39" s="2">
        <v>55079003200</v>
      </c>
      <c r="B39" t="s">
        <v>53</v>
      </c>
      <c r="C39">
        <v>1151</v>
      </c>
      <c r="D39">
        <v>242</v>
      </c>
      <c r="E39">
        <v>1151</v>
      </c>
      <c r="F39">
        <v>242</v>
      </c>
      <c r="G39">
        <v>0</v>
      </c>
      <c r="H39">
        <v>9</v>
      </c>
      <c r="I39">
        <v>66</v>
      </c>
      <c r="J39">
        <v>44</v>
      </c>
      <c r="K39">
        <v>178</v>
      </c>
      <c r="L39">
        <v>99</v>
      </c>
      <c r="M39">
        <v>781</v>
      </c>
      <c r="N39">
        <v>237</v>
      </c>
      <c r="O39">
        <v>56</v>
      </c>
      <c r="P39">
        <v>44</v>
      </c>
      <c r="Q39">
        <v>44</v>
      </c>
      <c r="R39">
        <v>38</v>
      </c>
      <c r="S39">
        <f t="shared" si="2"/>
        <v>100</v>
      </c>
      <c r="T39">
        <f t="shared" si="0"/>
        <v>8.6880973066898353</v>
      </c>
      <c r="U39">
        <f t="shared" si="3"/>
        <v>1059</v>
      </c>
      <c r="V39">
        <f t="shared" si="1"/>
        <v>92.006950477845351</v>
      </c>
    </row>
    <row r="40" spans="1:22" x14ac:dyDescent="0.3">
      <c r="A40" s="2">
        <v>55079003300</v>
      </c>
      <c r="B40" t="s">
        <v>54</v>
      </c>
      <c r="C40">
        <v>1926</v>
      </c>
      <c r="D40">
        <v>135</v>
      </c>
      <c r="E40">
        <v>1768</v>
      </c>
      <c r="F40">
        <v>187</v>
      </c>
      <c r="G40">
        <v>158</v>
      </c>
      <c r="H40">
        <v>112</v>
      </c>
      <c r="I40">
        <v>180</v>
      </c>
      <c r="J40">
        <v>145</v>
      </c>
      <c r="K40">
        <v>353</v>
      </c>
      <c r="L40">
        <v>129</v>
      </c>
      <c r="M40">
        <v>1019</v>
      </c>
      <c r="N40">
        <v>217</v>
      </c>
      <c r="O40">
        <v>202</v>
      </c>
      <c r="P40">
        <v>120</v>
      </c>
      <c r="Q40">
        <v>60</v>
      </c>
      <c r="R40">
        <v>50</v>
      </c>
      <c r="S40">
        <f t="shared" si="2"/>
        <v>262</v>
      </c>
      <c r="T40">
        <f t="shared" si="0"/>
        <v>13.603322949117342</v>
      </c>
      <c r="U40">
        <f t="shared" si="3"/>
        <v>1634</v>
      </c>
      <c r="V40">
        <f t="shared" si="1"/>
        <v>84.839044652128763</v>
      </c>
    </row>
    <row r="41" spans="1:22" x14ac:dyDescent="0.3">
      <c r="A41" s="2">
        <v>55079003400</v>
      </c>
      <c r="B41" t="s">
        <v>55</v>
      </c>
      <c r="C41">
        <v>2628</v>
      </c>
      <c r="D41">
        <v>277</v>
      </c>
      <c r="E41">
        <v>2298</v>
      </c>
      <c r="F41">
        <v>241</v>
      </c>
      <c r="G41">
        <v>330</v>
      </c>
      <c r="H41">
        <v>230</v>
      </c>
      <c r="I41">
        <v>500</v>
      </c>
      <c r="J41">
        <v>186</v>
      </c>
      <c r="K41">
        <v>484</v>
      </c>
      <c r="L41">
        <v>245</v>
      </c>
      <c r="M41">
        <v>1239</v>
      </c>
      <c r="N41">
        <v>321</v>
      </c>
      <c r="O41">
        <v>6</v>
      </c>
      <c r="P41">
        <v>19</v>
      </c>
      <c r="Q41">
        <v>120</v>
      </c>
      <c r="R41">
        <v>80</v>
      </c>
      <c r="S41">
        <f t="shared" si="2"/>
        <v>126</v>
      </c>
      <c r="T41">
        <f t="shared" si="0"/>
        <v>4.7945205479452051</v>
      </c>
      <c r="U41">
        <f t="shared" si="3"/>
        <v>1849</v>
      </c>
      <c r="V41">
        <f t="shared" si="1"/>
        <v>70.357686453576861</v>
      </c>
    </row>
    <row r="42" spans="1:22" x14ac:dyDescent="0.3">
      <c r="A42" s="2">
        <v>55079003500</v>
      </c>
      <c r="B42" t="s">
        <v>56</v>
      </c>
      <c r="C42">
        <v>1305</v>
      </c>
      <c r="D42">
        <v>154</v>
      </c>
      <c r="E42">
        <v>1252</v>
      </c>
      <c r="F42">
        <v>162</v>
      </c>
      <c r="G42">
        <v>53</v>
      </c>
      <c r="H42">
        <v>46</v>
      </c>
      <c r="I42">
        <v>96</v>
      </c>
      <c r="J42">
        <v>88</v>
      </c>
      <c r="K42">
        <v>206</v>
      </c>
      <c r="L42">
        <v>104</v>
      </c>
      <c r="M42">
        <v>773</v>
      </c>
      <c r="N42">
        <v>117</v>
      </c>
      <c r="O42">
        <v>118</v>
      </c>
      <c r="P42">
        <v>73</v>
      </c>
      <c r="Q42">
        <v>49</v>
      </c>
      <c r="R42">
        <v>39</v>
      </c>
      <c r="S42">
        <f t="shared" si="2"/>
        <v>167</v>
      </c>
      <c r="T42">
        <f t="shared" si="0"/>
        <v>12.796934865900383</v>
      </c>
      <c r="U42">
        <f t="shared" si="3"/>
        <v>1146</v>
      </c>
      <c r="V42">
        <f t="shared" si="1"/>
        <v>87.816091954022994</v>
      </c>
    </row>
    <row r="43" spans="1:22" x14ac:dyDescent="0.3">
      <c r="A43" s="2">
        <v>55079003600</v>
      </c>
      <c r="B43" t="s">
        <v>57</v>
      </c>
      <c r="C43">
        <v>676</v>
      </c>
      <c r="D43">
        <v>33</v>
      </c>
      <c r="E43">
        <v>634</v>
      </c>
      <c r="F43">
        <v>47</v>
      </c>
      <c r="G43">
        <v>42</v>
      </c>
      <c r="H43">
        <v>31</v>
      </c>
      <c r="I43">
        <v>66</v>
      </c>
      <c r="J43">
        <v>45</v>
      </c>
      <c r="K43">
        <v>89</v>
      </c>
      <c r="L43">
        <v>50</v>
      </c>
      <c r="M43">
        <v>297</v>
      </c>
      <c r="N43">
        <v>67</v>
      </c>
      <c r="O43">
        <v>73</v>
      </c>
      <c r="P43">
        <v>33</v>
      </c>
      <c r="Q43">
        <v>90</v>
      </c>
      <c r="R43">
        <v>38</v>
      </c>
      <c r="S43">
        <f t="shared" si="2"/>
        <v>163</v>
      </c>
      <c r="T43">
        <f t="shared" si="0"/>
        <v>24.11242603550296</v>
      </c>
      <c r="U43">
        <f t="shared" si="3"/>
        <v>549</v>
      </c>
      <c r="V43">
        <f t="shared" si="1"/>
        <v>81.213017751479285</v>
      </c>
    </row>
    <row r="44" spans="1:22" x14ac:dyDescent="0.3">
      <c r="A44" s="2">
        <v>55079003700</v>
      </c>
      <c r="B44" t="s">
        <v>58</v>
      </c>
      <c r="C44">
        <v>930</v>
      </c>
      <c r="D44">
        <v>92</v>
      </c>
      <c r="E44">
        <v>858</v>
      </c>
      <c r="F44">
        <v>99</v>
      </c>
      <c r="G44">
        <v>72</v>
      </c>
      <c r="H44">
        <v>46</v>
      </c>
      <c r="I44">
        <v>37</v>
      </c>
      <c r="J44">
        <v>36</v>
      </c>
      <c r="K44">
        <v>40</v>
      </c>
      <c r="L44">
        <v>35</v>
      </c>
      <c r="M44">
        <v>369</v>
      </c>
      <c r="N44">
        <v>112</v>
      </c>
      <c r="O44">
        <v>276</v>
      </c>
      <c r="P44">
        <v>79</v>
      </c>
      <c r="Q44">
        <v>176</v>
      </c>
      <c r="R44">
        <v>96</v>
      </c>
      <c r="S44">
        <f t="shared" si="2"/>
        <v>452</v>
      </c>
      <c r="T44">
        <f t="shared" si="0"/>
        <v>48.602150537634408</v>
      </c>
      <c r="U44">
        <f t="shared" si="3"/>
        <v>861</v>
      </c>
      <c r="V44">
        <f t="shared" si="1"/>
        <v>92.58064516129032</v>
      </c>
    </row>
    <row r="45" spans="1:22" x14ac:dyDescent="0.3">
      <c r="A45" s="2">
        <v>55079003800</v>
      </c>
      <c r="B45" t="s">
        <v>59</v>
      </c>
      <c r="C45">
        <v>1163</v>
      </c>
      <c r="D45">
        <v>238</v>
      </c>
      <c r="E45">
        <v>1020</v>
      </c>
      <c r="F45">
        <v>236</v>
      </c>
      <c r="G45">
        <v>143</v>
      </c>
      <c r="H45">
        <v>64</v>
      </c>
      <c r="I45">
        <v>77</v>
      </c>
      <c r="J45">
        <v>125</v>
      </c>
      <c r="K45">
        <v>134</v>
      </c>
      <c r="L45">
        <v>53</v>
      </c>
      <c r="M45">
        <v>219</v>
      </c>
      <c r="N45">
        <v>89</v>
      </c>
      <c r="O45">
        <v>353</v>
      </c>
      <c r="P45">
        <v>155</v>
      </c>
      <c r="Q45">
        <v>380</v>
      </c>
      <c r="R45">
        <v>134</v>
      </c>
      <c r="S45">
        <f t="shared" si="2"/>
        <v>733</v>
      </c>
      <c r="T45">
        <f t="shared" si="0"/>
        <v>63.02665520206363</v>
      </c>
      <c r="U45">
        <f t="shared" si="3"/>
        <v>1086</v>
      </c>
      <c r="V45">
        <f t="shared" si="1"/>
        <v>93.379191745485812</v>
      </c>
    </row>
    <row r="46" spans="1:22" x14ac:dyDescent="0.3">
      <c r="A46" s="2">
        <v>55079003900</v>
      </c>
      <c r="B46" t="s">
        <v>60</v>
      </c>
      <c r="C46">
        <v>1277</v>
      </c>
      <c r="D46">
        <v>245</v>
      </c>
      <c r="E46">
        <v>1035</v>
      </c>
      <c r="F46">
        <v>270</v>
      </c>
      <c r="G46">
        <v>242</v>
      </c>
      <c r="H46">
        <v>113</v>
      </c>
      <c r="I46">
        <v>206</v>
      </c>
      <c r="J46">
        <v>124</v>
      </c>
      <c r="K46">
        <v>43</v>
      </c>
      <c r="L46">
        <v>40</v>
      </c>
      <c r="M46">
        <v>352</v>
      </c>
      <c r="N46">
        <v>177</v>
      </c>
      <c r="O46">
        <v>351</v>
      </c>
      <c r="P46">
        <v>137</v>
      </c>
      <c r="Q46">
        <v>93</v>
      </c>
      <c r="R46">
        <v>46</v>
      </c>
      <c r="S46">
        <f t="shared" si="2"/>
        <v>444</v>
      </c>
      <c r="T46">
        <f t="shared" si="0"/>
        <v>34.768989819890365</v>
      </c>
      <c r="U46">
        <f t="shared" si="3"/>
        <v>839</v>
      </c>
      <c r="V46">
        <f t="shared" si="1"/>
        <v>65.700861393891927</v>
      </c>
    </row>
    <row r="47" spans="1:22" x14ac:dyDescent="0.3">
      <c r="A47" s="2">
        <v>55079004000</v>
      </c>
      <c r="B47" t="s">
        <v>61</v>
      </c>
      <c r="C47">
        <v>1116</v>
      </c>
      <c r="D47">
        <v>162</v>
      </c>
      <c r="E47">
        <v>916</v>
      </c>
      <c r="F47">
        <v>171</v>
      </c>
      <c r="G47">
        <v>200</v>
      </c>
      <c r="H47">
        <v>104</v>
      </c>
      <c r="I47">
        <v>7</v>
      </c>
      <c r="J47">
        <v>11</v>
      </c>
      <c r="K47">
        <v>158</v>
      </c>
      <c r="L47">
        <v>106</v>
      </c>
      <c r="M47">
        <v>393</v>
      </c>
      <c r="N47">
        <v>169</v>
      </c>
      <c r="O47">
        <v>346</v>
      </c>
      <c r="P47">
        <v>122</v>
      </c>
      <c r="Q47">
        <v>127</v>
      </c>
      <c r="R47">
        <v>81</v>
      </c>
      <c r="S47">
        <f t="shared" si="2"/>
        <v>473</v>
      </c>
      <c r="T47">
        <f t="shared" si="0"/>
        <v>42.383512544802862</v>
      </c>
      <c r="U47">
        <f t="shared" si="3"/>
        <v>1024</v>
      </c>
      <c r="V47">
        <f t="shared" si="1"/>
        <v>91.756272401433691</v>
      </c>
    </row>
    <row r="48" spans="1:22" x14ac:dyDescent="0.3">
      <c r="A48" s="2">
        <v>55079004100</v>
      </c>
      <c r="B48" t="s">
        <v>62</v>
      </c>
      <c r="C48">
        <v>1188</v>
      </c>
      <c r="D48">
        <v>166</v>
      </c>
      <c r="E48">
        <v>1128</v>
      </c>
      <c r="F48">
        <v>165</v>
      </c>
      <c r="G48">
        <v>60</v>
      </c>
      <c r="H48">
        <v>46</v>
      </c>
      <c r="I48">
        <v>72</v>
      </c>
      <c r="J48">
        <v>57</v>
      </c>
      <c r="K48">
        <v>116</v>
      </c>
      <c r="L48">
        <v>71</v>
      </c>
      <c r="M48">
        <v>250</v>
      </c>
      <c r="N48">
        <v>104</v>
      </c>
      <c r="O48">
        <v>240</v>
      </c>
      <c r="P48">
        <v>111</v>
      </c>
      <c r="Q48">
        <v>448</v>
      </c>
      <c r="R48">
        <v>183</v>
      </c>
      <c r="S48">
        <f t="shared" si="2"/>
        <v>688</v>
      </c>
      <c r="T48">
        <f t="shared" si="0"/>
        <v>57.912457912457917</v>
      </c>
      <c r="U48">
        <f t="shared" si="3"/>
        <v>1054</v>
      </c>
      <c r="V48">
        <f t="shared" si="1"/>
        <v>88.720538720538727</v>
      </c>
    </row>
    <row r="49" spans="1:22" x14ac:dyDescent="0.3">
      <c r="A49" s="2">
        <v>55079004200</v>
      </c>
      <c r="B49" t="s">
        <v>63</v>
      </c>
      <c r="C49">
        <v>1471</v>
      </c>
      <c r="D49">
        <v>230</v>
      </c>
      <c r="E49">
        <v>1347</v>
      </c>
      <c r="F49">
        <v>238</v>
      </c>
      <c r="G49">
        <v>124</v>
      </c>
      <c r="H49">
        <v>87</v>
      </c>
      <c r="I49">
        <v>81</v>
      </c>
      <c r="J49">
        <v>79</v>
      </c>
      <c r="K49">
        <v>0</v>
      </c>
      <c r="L49">
        <v>9</v>
      </c>
      <c r="M49">
        <v>188</v>
      </c>
      <c r="N49">
        <v>120</v>
      </c>
      <c r="O49">
        <v>531</v>
      </c>
      <c r="P49">
        <v>244</v>
      </c>
      <c r="Q49">
        <v>671</v>
      </c>
      <c r="R49">
        <v>140</v>
      </c>
      <c r="S49">
        <f t="shared" si="2"/>
        <v>1202</v>
      </c>
      <c r="T49">
        <f t="shared" si="0"/>
        <v>81.713120326308626</v>
      </c>
      <c r="U49">
        <f t="shared" si="3"/>
        <v>1390</v>
      </c>
      <c r="V49">
        <f t="shared" si="1"/>
        <v>94.493541808293685</v>
      </c>
    </row>
    <row r="50" spans="1:22" x14ac:dyDescent="0.3">
      <c r="A50" s="2">
        <v>55079004300</v>
      </c>
      <c r="B50" t="s">
        <v>64</v>
      </c>
      <c r="C50">
        <v>2342</v>
      </c>
      <c r="D50">
        <v>311</v>
      </c>
      <c r="E50">
        <v>1995</v>
      </c>
      <c r="F50">
        <v>352</v>
      </c>
      <c r="G50">
        <v>347</v>
      </c>
      <c r="H50">
        <v>170</v>
      </c>
      <c r="I50">
        <v>205</v>
      </c>
      <c r="J50">
        <v>263</v>
      </c>
      <c r="K50">
        <v>142</v>
      </c>
      <c r="L50">
        <v>121</v>
      </c>
      <c r="M50">
        <v>136</v>
      </c>
      <c r="N50">
        <v>149</v>
      </c>
      <c r="O50">
        <v>505</v>
      </c>
      <c r="P50">
        <v>186</v>
      </c>
      <c r="Q50">
        <v>1069</v>
      </c>
      <c r="R50">
        <v>268</v>
      </c>
      <c r="S50">
        <f t="shared" si="2"/>
        <v>1574</v>
      </c>
      <c r="T50">
        <f t="shared" si="0"/>
        <v>67.207514944491891</v>
      </c>
      <c r="U50">
        <f t="shared" si="3"/>
        <v>1852</v>
      </c>
      <c r="V50">
        <f t="shared" si="1"/>
        <v>79.077711357813826</v>
      </c>
    </row>
    <row r="51" spans="1:22" x14ac:dyDescent="0.3">
      <c r="A51" s="2">
        <v>55079004400</v>
      </c>
      <c r="B51" t="s">
        <v>65</v>
      </c>
      <c r="C51">
        <v>1586</v>
      </c>
      <c r="D51">
        <v>183</v>
      </c>
      <c r="E51">
        <v>1320</v>
      </c>
      <c r="F51">
        <v>209</v>
      </c>
      <c r="G51">
        <v>266</v>
      </c>
      <c r="H51">
        <v>95</v>
      </c>
      <c r="I51">
        <v>143</v>
      </c>
      <c r="J51">
        <v>75</v>
      </c>
      <c r="K51">
        <v>268</v>
      </c>
      <c r="L51">
        <v>131</v>
      </c>
      <c r="M51">
        <v>287</v>
      </c>
      <c r="N51">
        <v>118</v>
      </c>
      <c r="O51">
        <v>118</v>
      </c>
      <c r="P51">
        <v>69</v>
      </c>
      <c r="Q51">
        <v>627</v>
      </c>
      <c r="R51">
        <v>192</v>
      </c>
      <c r="S51">
        <f t="shared" si="2"/>
        <v>745</v>
      </c>
      <c r="T51">
        <f t="shared" si="0"/>
        <v>46.973518284993695</v>
      </c>
      <c r="U51">
        <f t="shared" si="3"/>
        <v>1300</v>
      </c>
      <c r="V51">
        <f t="shared" si="1"/>
        <v>81.967213114754102</v>
      </c>
    </row>
    <row r="52" spans="1:22" x14ac:dyDescent="0.3">
      <c r="A52" s="2">
        <v>55079004500</v>
      </c>
      <c r="B52" t="s">
        <v>66</v>
      </c>
      <c r="C52">
        <v>839</v>
      </c>
      <c r="D52">
        <v>105</v>
      </c>
      <c r="E52">
        <v>655</v>
      </c>
      <c r="F52">
        <v>104</v>
      </c>
      <c r="G52">
        <v>184</v>
      </c>
      <c r="H52">
        <v>80</v>
      </c>
      <c r="I52">
        <v>0</v>
      </c>
      <c r="J52">
        <v>9</v>
      </c>
      <c r="K52">
        <v>0</v>
      </c>
      <c r="L52">
        <v>9</v>
      </c>
      <c r="M52">
        <v>68</v>
      </c>
      <c r="N52">
        <v>40</v>
      </c>
      <c r="O52">
        <v>123</v>
      </c>
      <c r="P52">
        <v>80</v>
      </c>
      <c r="Q52">
        <v>543</v>
      </c>
      <c r="R52">
        <v>120</v>
      </c>
      <c r="S52">
        <f t="shared" si="2"/>
        <v>666</v>
      </c>
      <c r="T52">
        <f t="shared" si="0"/>
        <v>79.380214541120381</v>
      </c>
      <c r="U52">
        <f t="shared" si="3"/>
        <v>734</v>
      </c>
      <c r="V52">
        <f t="shared" si="1"/>
        <v>87.48510131108462</v>
      </c>
    </row>
    <row r="53" spans="1:22" x14ac:dyDescent="0.3">
      <c r="A53" s="2">
        <v>55079004600</v>
      </c>
      <c r="B53" t="s">
        <v>67</v>
      </c>
      <c r="C53">
        <v>1493</v>
      </c>
      <c r="D53">
        <v>275</v>
      </c>
      <c r="E53">
        <v>1183</v>
      </c>
      <c r="F53">
        <v>300</v>
      </c>
      <c r="G53">
        <v>310</v>
      </c>
      <c r="H53">
        <v>131</v>
      </c>
      <c r="I53">
        <v>20</v>
      </c>
      <c r="J53">
        <v>34</v>
      </c>
      <c r="K53">
        <v>136</v>
      </c>
      <c r="L53">
        <v>101</v>
      </c>
      <c r="M53">
        <v>117</v>
      </c>
      <c r="N53">
        <v>82</v>
      </c>
      <c r="O53">
        <v>233</v>
      </c>
      <c r="P53">
        <v>96</v>
      </c>
      <c r="Q53">
        <v>940</v>
      </c>
      <c r="R53">
        <v>296</v>
      </c>
      <c r="S53">
        <f t="shared" si="2"/>
        <v>1173</v>
      </c>
      <c r="T53">
        <f t="shared" si="0"/>
        <v>78.566644340254527</v>
      </c>
      <c r="U53">
        <f t="shared" si="3"/>
        <v>1426</v>
      </c>
      <c r="V53">
        <f t="shared" si="1"/>
        <v>95.512391158740797</v>
      </c>
    </row>
    <row r="54" spans="1:22" x14ac:dyDescent="0.3">
      <c r="A54" s="2">
        <v>55079004700</v>
      </c>
      <c r="B54" t="s">
        <v>68</v>
      </c>
      <c r="C54">
        <v>1696</v>
      </c>
      <c r="D54">
        <v>272</v>
      </c>
      <c r="E54">
        <v>1351</v>
      </c>
      <c r="F54">
        <v>299</v>
      </c>
      <c r="G54">
        <v>345</v>
      </c>
      <c r="H54">
        <v>140</v>
      </c>
      <c r="I54">
        <v>0</v>
      </c>
      <c r="J54">
        <v>9</v>
      </c>
      <c r="K54">
        <v>8</v>
      </c>
      <c r="L54">
        <v>15</v>
      </c>
      <c r="M54">
        <v>223</v>
      </c>
      <c r="N54">
        <v>89</v>
      </c>
      <c r="O54">
        <v>186</v>
      </c>
      <c r="P54">
        <v>101</v>
      </c>
      <c r="Q54">
        <v>1245</v>
      </c>
      <c r="R54">
        <v>299</v>
      </c>
      <c r="S54">
        <f t="shared" si="2"/>
        <v>1431</v>
      </c>
      <c r="T54">
        <f t="shared" si="0"/>
        <v>84.375</v>
      </c>
      <c r="U54">
        <f t="shared" si="3"/>
        <v>1662</v>
      </c>
      <c r="V54">
        <f t="shared" si="1"/>
        <v>97.995283018867923</v>
      </c>
    </row>
    <row r="55" spans="1:22" x14ac:dyDescent="0.3">
      <c r="A55" s="2">
        <v>55079004800</v>
      </c>
      <c r="B55" t="s">
        <v>69</v>
      </c>
      <c r="C55">
        <v>1458</v>
      </c>
      <c r="D55">
        <v>135</v>
      </c>
      <c r="E55">
        <v>1173</v>
      </c>
      <c r="F55">
        <v>154</v>
      </c>
      <c r="G55">
        <v>285</v>
      </c>
      <c r="H55">
        <v>121</v>
      </c>
      <c r="I55">
        <v>45</v>
      </c>
      <c r="J55">
        <v>41</v>
      </c>
      <c r="K55">
        <v>7</v>
      </c>
      <c r="L55">
        <v>12</v>
      </c>
      <c r="M55">
        <v>224</v>
      </c>
      <c r="N55">
        <v>106</v>
      </c>
      <c r="O55">
        <v>283</v>
      </c>
      <c r="P55">
        <v>96</v>
      </c>
      <c r="Q55">
        <v>823</v>
      </c>
      <c r="R55">
        <v>173</v>
      </c>
      <c r="S55">
        <f t="shared" si="2"/>
        <v>1106</v>
      </c>
      <c r="T55">
        <f t="shared" si="0"/>
        <v>75.857338820301777</v>
      </c>
      <c r="U55">
        <f t="shared" si="3"/>
        <v>1337</v>
      </c>
      <c r="V55">
        <f t="shared" si="1"/>
        <v>91.700960219478731</v>
      </c>
    </row>
    <row r="56" spans="1:22" x14ac:dyDescent="0.3">
      <c r="A56" s="2">
        <v>55079004900</v>
      </c>
      <c r="B56" t="s">
        <v>70</v>
      </c>
      <c r="C56">
        <v>1807</v>
      </c>
      <c r="D56">
        <v>187</v>
      </c>
      <c r="E56">
        <v>1587</v>
      </c>
      <c r="F56">
        <v>218</v>
      </c>
      <c r="G56">
        <v>220</v>
      </c>
      <c r="H56">
        <v>123</v>
      </c>
      <c r="I56">
        <v>7</v>
      </c>
      <c r="J56">
        <v>11</v>
      </c>
      <c r="K56">
        <v>213</v>
      </c>
      <c r="L56">
        <v>120</v>
      </c>
      <c r="M56">
        <v>305</v>
      </c>
      <c r="N56">
        <v>156</v>
      </c>
      <c r="O56">
        <v>382</v>
      </c>
      <c r="P56">
        <v>141</v>
      </c>
      <c r="Q56">
        <v>863</v>
      </c>
      <c r="R56">
        <v>189</v>
      </c>
      <c r="S56">
        <f t="shared" si="2"/>
        <v>1245</v>
      </c>
      <c r="T56">
        <f t="shared" si="0"/>
        <v>68.898727172108465</v>
      </c>
      <c r="U56">
        <f t="shared" si="3"/>
        <v>1763</v>
      </c>
      <c r="V56">
        <f t="shared" si="1"/>
        <v>97.565024903154395</v>
      </c>
    </row>
    <row r="57" spans="1:22" x14ac:dyDescent="0.3">
      <c r="A57" s="2">
        <v>55079005000</v>
      </c>
      <c r="B57" t="s">
        <v>71</v>
      </c>
      <c r="C57">
        <v>2231</v>
      </c>
      <c r="D57">
        <v>194</v>
      </c>
      <c r="E57">
        <v>2122</v>
      </c>
      <c r="F57">
        <v>204</v>
      </c>
      <c r="G57">
        <v>109</v>
      </c>
      <c r="H57">
        <v>76</v>
      </c>
      <c r="I57">
        <v>7</v>
      </c>
      <c r="J57">
        <v>12</v>
      </c>
      <c r="K57">
        <v>254</v>
      </c>
      <c r="L57">
        <v>111</v>
      </c>
      <c r="M57">
        <v>305</v>
      </c>
      <c r="N57">
        <v>115</v>
      </c>
      <c r="O57">
        <v>416</v>
      </c>
      <c r="P57">
        <v>194</v>
      </c>
      <c r="Q57">
        <v>1139</v>
      </c>
      <c r="R57">
        <v>218</v>
      </c>
      <c r="S57">
        <f t="shared" si="2"/>
        <v>1555</v>
      </c>
      <c r="T57">
        <f t="shared" si="0"/>
        <v>69.699686239354548</v>
      </c>
      <c r="U57">
        <f t="shared" si="3"/>
        <v>2114</v>
      </c>
      <c r="V57">
        <f t="shared" si="1"/>
        <v>94.755714926042131</v>
      </c>
    </row>
    <row r="58" spans="1:22" x14ac:dyDescent="0.3">
      <c r="A58" s="2">
        <v>55079005100</v>
      </c>
      <c r="B58" t="s">
        <v>72</v>
      </c>
      <c r="C58">
        <v>1540</v>
      </c>
      <c r="D58">
        <v>181</v>
      </c>
      <c r="E58">
        <v>1388</v>
      </c>
      <c r="F58">
        <v>164</v>
      </c>
      <c r="G58">
        <v>152</v>
      </c>
      <c r="H58">
        <v>98</v>
      </c>
      <c r="I58">
        <v>95</v>
      </c>
      <c r="J58">
        <v>74</v>
      </c>
      <c r="K58">
        <v>395</v>
      </c>
      <c r="L58">
        <v>186</v>
      </c>
      <c r="M58">
        <v>629</v>
      </c>
      <c r="N58">
        <v>149</v>
      </c>
      <c r="O58">
        <v>94</v>
      </c>
      <c r="P58">
        <v>60</v>
      </c>
      <c r="Q58">
        <v>128</v>
      </c>
      <c r="R58">
        <v>123</v>
      </c>
      <c r="S58">
        <f t="shared" si="2"/>
        <v>222</v>
      </c>
      <c r="T58">
        <f t="shared" si="0"/>
        <v>14.415584415584416</v>
      </c>
      <c r="U58">
        <f t="shared" si="3"/>
        <v>1246</v>
      </c>
      <c r="V58">
        <f t="shared" si="1"/>
        <v>80.909090909090907</v>
      </c>
    </row>
    <row r="59" spans="1:22" x14ac:dyDescent="0.3">
      <c r="A59" s="2">
        <v>55079005200</v>
      </c>
      <c r="B59" t="s">
        <v>73</v>
      </c>
      <c r="C59">
        <v>673</v>
      </c>
      <c r="D59">
        <v>50</v>
      </c>
      <c r="E59">
        <v>625</v>
      </c>
      <c r="F59">
        <v>55</v>
      </c>
      <c r="G59">
        <v>48</v>
      </c>
      <c r="H59">
        <v>43</v>
      </c>
      <c r="I59">
        <v>22</v>
      </c>
      <c r="J59">
        <v>25</v>
      </c>
      <c r="K59">
        <v>62</v>
      </c>
      <c r="L59">
        <v>42</v>
      </c>
      <c r="M59">
        <v>410</v>
      </c>
      <c r="N59">
        <v>82</v>
      </c>
      <c r="O59">
        <v>45</v>
      </c>
      <c r="P59">
        <v>21</v>
      </c>
      <c r="Q59">
        <v>17</v>
      </c>
      <c r="R59">
        <v>21</v>
      </c>
      <c r="S59">
        <f t="shared" si="2"/>
        <v>62</v>
      </c>
      <c r="T59">
        <f t="shared" si="0"/>
        <v>9.212481426448738</v>
      </c>
      <c r="U59">
        <f t="shared" si="3"/>
        <v>534</v>
      </c>
      <c r="V59">
        <f t="shared" si="1"/>
        <v>79.34621099554235</v>
      </c>
    </row>
    <row r="60" spans="1:22" x14ac:dyDescent="0.3">
      <c r="A60" s="2">
        <v>55079005300</v>
      </c>
      <c r="B60" t="s">
        <v>74</v>
      </c>
      <c r="C60">
        <v>865</v>
      </c>
      <c r="D60">
        <v>71</v>
      </c>
      <c r="E60">
        <v>793</v>
      </c>
      <c r="F60">
        <v>91</v>
      </c>
      <c r="G60">
        <v>72</v>
      </c>
      <c r="H60">
        <v>54</v>
      </c>
      <c r="I60">
        <v>53</v>
      </c>
      <c r="J60">
        <v>31</v>
      </c>
      <c r="K60">
        <v>87</v>
      </c>
      <c r="L60">
        <v>44</v>
      </c>
      <c r="M60">
        <v>517</v>
      </c>
      <c r="N60">
        <v>92</v>
      </c>
      <c r="O60">
        <v>156</v>
      </c>
      <c r="P60">
        <v>44</v>
      </c>
      <c r="Q60">
        <v>47</v>
      </c>
      <c r="R60">
        <v>38</v>
      </c>
      <c r="S60">
        <f t="shared" si="2"/>
        <v>203</v>
      </c>
      <c r="T60">
        <f t="shared" si="0"/>
        <v>23.468208092485547</v>
      </c>
      <c r="U60">
        <f t="shared" si="3"/>
        <v>807</v>
      </c>
      <c r="V60">
        <f t="shared" si="1"/>
        <v>93.294797687861276</v>
      </c>
    </row>
    <row r="61" spans="1:22" x14ac:dyDescent="0.3">
      <c r="A61" s="2">
        <v>55079005400</v>
      </c>
      <c r="B61" t="s">
        <v>75</v>
      </c>
      <c r="C61">
        <v>1736</v>
      </c>
      <c r="D61">
        <v>131</v>
      </c>
      <c r="E61">
        <v>1503</v>
      </c>
      <c r="F61">
        <v>166</v>
      </c>
      <c r="G61">
        <v>233</v>
      </c>
      <c r="H61">
        <v>82</v>
      </c>
      <c r="I61">
        <v>232</v>
      </c>
      <c r="J61">
        <v>84</v>
      </c>
      <c r="K61">
        <v>219</v>
      </c>
      <c r="L61">
        <v>86</v>
      </c>
      <c r="M61">
        <v>952</v>
      </c>
      <c r="N61">
        <v>121</v>
      </c>
      <c r="O61">
        <v>182</v>
      </c>
      <c r="P61">
        <v>92</v>
      </c>
      <c r="Q61">
        <v>85</v>
      </c>
      <c r="R61">
        <v>57</v>
      </c>
      <c r="S61">
        <f t="shared" si="2"/>
        <v>267</v>
      </c>
      <c r="T61">
        <f t="shared" si="0"/>
        <v>15.380184331797233</v>
      </c>
      <c r="U61">
        <f t="shared" si="3"/>
        <v>1438</v>
      </c>
      <c r="V61">
        <f t="shared" si="1"/>
        <v>82.834101382488484</v>
      </c>
    </row>
    <row r="62" spans="1:22" x14ac:dyDescent="0.3">
      <c r="A62" s="2">
        <v>55079005500</v>
      </c>
      <c r="B62" t="s">
        <v>76</v>
      </c>
      <c r="C62">
        <v>1343</v>
      </c>
      <c r="D62">
        <v>93</v>
      </c>
      <c r="E62">
        <v>1304</v>
      </c>
      <c r="F62">
        <v>95</v>
      </c>
      <c r="G62">
        <v>39</v>
      </c>
      <c r="H62">
        <v>44</v>
      </c>
      <c r="I62">
        <v>65</v>
      </c>
      <c r="J62">
        <v>55</v>
      </c>
      <c r="K62">
        <v>159</v>
      </c>
      <c r="L62">
        <v>69</v>
      </c>
      <c r="M62">
        <v>966</v>
      </c>
      <c r="N62">
        <v>114</v>
      </c>
      <c r="O62">
        <v>50</v>
      </c>
      <c r="P62">
        <v>40</v>
      </c>
      <c r="Q62">
        <v>28</v>
      </c>
      <c r="R62">
        <v>27</v>
      </c>
      <c r="S62">
        <f t="shared" si="2"/>
        <v>78</v>
      </c>
      <c r="T62">
        <f t="shared" si="0"/>
        <v>5.8078927773641107</v>
      </c>
      <c r="U62">
        <f t="shared" si="3"/>
        <v>1203</v>
      </c>
      <c r="V62">
        <f t="shared" si="1"/>
        <v>89.575577066269545</v>
      </c>
    </row>
    <row r="63" spans="1:22" x14ac:dyDescent="0.3">
      <c r="A63" s="2">
        <v>55079005600</v>
      </c>
      <c r="B63" t="s">
        <v>77</v>
      </c>
      <c r="C63">
        <v>885</v>
      </c>
      <c r="D63">
        <v>68</v>
      </c>
      <c r="E63">
        <v>829</v>
      </c>
      <c r="F63">
        <v>80</v>
      </c>
      <c r="G63">
        <v>56</v>
      </c>
      <c r="H63">
        <v>45</v>
      </c>
      <c r="I63">
        <v>33</v>
      </c>
      <c r="J63">
        <v>28</v>
      </c>
      <c r="K63">
        <v>66</v>
      </c>
      <c r="L63">
        <v>49</v>
      </c>
      <c r="M63">
        <v>524</v>
      </c>
      <c r="N63">
        <v>61</v>
      </c>
      <c r="O63">
        <v>179</v>
      </c>
      <c r="P63">
        <v>51</v>
      </c>
      <c r="Q63">
        <v>68</v>
      </c>
      <c r="R63">
        <v>59</v>
      </c>
      <c r="S63">
        <f t="shared" si="2"/>
        <v>247</v>
      </c>
      <c r="T63">
        <f t="shared" si="0"/>
        <v>27.90960451977401</v>
      </c>
      <c r="U63">
        <f t="shared" si="3"/>
        <v>837</v>
      </c>
      <c r="V63">
        <f t="shared" si="1"/>
        <v>94.576271186440678</v>
      </c>
    </row>
    <row r="64" spans="1:22" x14ac:dyDescent="0.3">
      <c r="A64" s="2">
        <v>55079005700</v>
      </c>
      <c r="B64" t="s">
        <v>78</v>
      </c>
      <c r="C64">
        <v>1060</v>
      </c>
      <c r="D64">
        <v>86</v>
      </c>
      <c r="E64">
        <v>989</v>
      </c>
      <c r="F64">
        <v>108</v>
      </c>
      <c r="G64">
        <v>71</v>
      </c>
      <c r="H64">
        <v>57</v>
      </c>
      <c r="I64">
        <v>59</v>
      </c>
      <c r="J64">
        <v>42</v>
      </c>
      <c r="K64">
        <v>79</v>
      </c>
      <c r="L64">
        <v>43</v>
      </c>
      <c r="M64">
        <v>385</v>
      </c>
      <c r="N64">
        <v>96</v>
      </c>
      <c r="O64">
        <v>434</v>
      </c>
      <c r="P64">
        <v>105</v>
      </c>
      <c r="Q64">
        <v>95</v>
      </c>
      <c r="R64">
        <v>64</v>
      </c>
      <c r="S64">
        <f t="shared" si="2"/>
        <v>529</v>
      </c>
      <c r="T64">
        <f t="shared" si="0"/>
        <v>49.905660377358494</v>
      </c>
      <c r="U64">
        <f t="shared" si="3"/>
        <v>993</v>
      </c>
      <c r="V64">
        <f t="shared" si="1"/>
        <v>93.679245283018858</v>
      </c>
    </row>
    <row r="65" spans="1:22" x14ac:dyDescent="0.3">
      <c r="A65" s="2">
        <v>55079005800</v>
      </c>
      <c r="B65" t="s">
        <v>79</v>
      </c>
      <c r="C65">
        <v>1598</v>
      </c>
      <c r="D65">
        <v>143</v>
      </c>
      <c r="E65">
        <v>1498</v>
      </c>
      <c r="F65">
        <v>151</v>
      </c>
      <c r="G65">
        <v>100</v>
      </c>
      <c r="H65">
        <v>77</v>
      </c>
      <c r="I65">
        <v>57</v>
      </c>
      <c r="J65">
        <v>51</v>
      </c>
      <c r="K65">
        <v>53</v>
      </c>
      <c r="L65">
        <v>40</v>
      </c>
      <c r="M65">
        <v>544</v>
      </c>
      <c r="N65">
        <v>148</v>
      </c>
      <c r="O65">
        <v>453</v>
      </c>
      <c r="P65">
        <v>120</v>
      </c>
      <c r="Q65">
        <v>457</v>
      </c>
      <c r="R65">
        <v>132</v>
      </c>
      <c r="S65">
        <f t="shared" si="2"/>
        <v>910</v>
      </c>
      <c r="T65">
        <f t="shared" si="0"/>
        <v>56.946182728410513</v>
      </c>
      <c r="U65">
        <f t="shared" si="3"/>
        <v>1507</v>
      </c>
      <c r="V65">
        <f t="shared" si="1"/>
        <v>94.305381727158945</v>
      </c>
    </row>
    <row r="66" spans="1:22" x14ac:dyDescent="0.3">
      <c r="A66" s="2">
        <v>55079005900</v>
      </c>
      <c r="B66" t="s">
        <v>80</v>
      </c>
      <c r="C66">
        <v>1680</v>
      </c>
      <c r="D66">
        <v>203</v>
      </c>
      <c r="E66">
        <v>1650</v>
      </c>
      <c r="F66">
        <v>215</v>
      </c>
      <c r="G66">
        <v>30</v>
      </c>
      <c r="H66">
        <v>41</v>
      </c>
      <c r="I66">
        <v>84</v>
      </c>
      <c r="J66">
        <v>85</v>
      </c>
      <c r="K66">
        <v>108</v>
      </c>
      <c r="L66">
        <v>77</v>
      </c>
      <c r="M66">
        <v>97</v>
      </c>
      <c r="N66">
        <v>63</v>
      </c>
      <c r="O66">
        <v>508</v>
      </c>
      <c r="P66">
        <v>194</v>
      </c>
      <c r="Q66">
        <v>770</v>
      </c>
      <c r="R66">
        <v>226</v>
      </c>
      <c r="S66">
        <f t="shared" si="2"/>
        <v>1278</v>
      </c>
      <c r="T66">
        <f t="shared" ref="T66:T129" si="4">(S66/C66)*100</f>
        <v>76.071428571428569</v>
      </c>
      <c r="U66">
        <f t="shared" si="3"/>
        <v>1483</v>
      </c>
      <c r="V66">
        <f t="shared" ref="V66:V129" si="5">(U66/C66)*100</f>
        <v>88.273809523809518</v>
      </c>
    </row>
    <row r="67" spans="1:22" x14ac:dyDescent="0.3">
      <c r="A67" s="2">
        <v>55079006000</v>
      </c>
      <c r="B67" t="s">
        <v>81</v>
      </c>
      <c r="C67">
        <v>1091</v>
      </c>
      <c r="D67">
        <v>127</v>
      </c>
      <c r="E67">
        <v>876</v>
      </c>
      <c r="F67">
        <v>148</v>
      </c>
      <c r="G67">
        <v>215</v>
      </c>
      <c r="H67">
        <v>97</v>
      </c>
      <c r="I67">
        <v>43</v>
      </c>
      <c r="J67">
        <v>35</v>
      </c>
      <c r="K67">
        <v>17</v>
      </c>
      <c r="L67">
        <v>17</v>
      </c>
      <c r="M67">
        <v>64</v>
      </c>
      <c r="N67">
        <v>39</v>
      </c>
      <c r="O67">
        <v>228</v>
      </c>
      <c r="P67">
        <v>80</v>
      </c>
      <c r="Q67">
        <v>623</v>
      </c>
      <c r="R67">
        <v>109</v>
      </c>
      <c r="S67">
        <f t="shared" ref="S67:S130" si="6">O67+Q67</f>
        <v>851</v>
      </c>
      <c r="T67">
        <f t="shared" si="4"/>
        <v>78.001833180568283</v>
      </c>
      <c r="U67">
        <f t="shared" ref="U67:U130" si="7">K67+M67+O67+Q67</f>
        <v>932</v>
      </c>
      <c r="V67">
        <f t="shared" si="5"/>
        <v>85.426214482126497</v>
      </c>
    </row>
    <row r="68" spans="1:22" x14ac:dyDescent="0.3">
      <c r="A68" s="2">
        <v>55079006100</v>
      </c>
      <c r="B68" t="s">
        <v>82</v>
      </c>
      <c r="C68">
        <v>851</v>
      </c>
      <c r="D68">
        <v>115</v>
      </c>
      <c r="E68">
        <v>721</v>
      </c>
      <c r="F68">
        <v>119</v>
      </c>
      <c r="G68">
        <v>130</v>
      </c>
      <c r="H68">
        <v>58</v>
      </c>
      <c r="I68">
        <v>28</v>
      </c>
      <c r="J68">
        <v>39</v>
      </c>
      <c r="K68">
        <v>0</v>
      </c>
      <c r="L68">
        <v>9</v>
      </c>
      <c r="M68">
        <v>105</v>
      </c>
      <c r="N68">
        <v>53</v>
      </c>
      <c r="O68">
        <v>139</v>
      </c>
      <c r="P68">
        <v>66</v>
      </c>
      <c r="Q68">
        <v>579</v>
      </c>
      <c r="R68">
        <v>147</v>
      </c>
      <c r="S68">
        <f t="shared" si="6"/>
        <v>718</v>
      </c>
      <c r="T68">
        <f t="shared" si="4"/>
        <v>84.371327849588724</v>
      </c>
      <c r="U68">
        <f t="shared" si="7"/>
        <v>823</v>
      </c>
      <c r="V68">
        <f t="shared" si="5"/>
        <v>96.709753231492357</v>
      </c>
    </row>
    <row r="69" spans="1:22" x14ac:dyDescent="0.3">
      <c r="A69" s="2">
        <v>55079006200</v>
      </c>
      <c r="B69" t="s">
        <v>83</v>
      </c>
      <c r="C69">
        <v>983</v>
      </c>
      <c r="D69">
        <v>95</v>
      </c>
      <c r="E69">
        <v>730</v>
      </c>
      <c r="F69">
        <v>102</v>
      </c>
      <c r="G69">
        <v>253</v>
      </c>
      <c r="H69">
        <v>71</v>
      </c>
      <c r="I69">
        <v>0</v>
      </c>
      <c r="J69">
        <v>9</v>
      </c>
      <c r="K69">
        <v>53</v>
      </c>
      <c r="L69">
        <v>36</v>
      </c>
      <c r="M69">
        <v>34</v>
      </c>
      <c r="N69">
        <v>35</v>
      </c>
      <c r="O69">
        <v>118</v>
      </c>
      <c r="P69">
        <v>51</v>
      </c>
      <c r="Q69">
        <v>623</v>
      </c>
      <c r="R69">
        <v>105</v>
      </c>
      <c r="S69">
        <f t="shared" si="6"/>
        <v>741</v>
      </c>
      <c r="T69">
        <f t="shared" si="4"/>
        <v>75.381485249237031</v>
      </c>
      <c r="U69">
        <f t="shared" si="7"/>
        <v>828</v>
      </c>
      <c r="V69">
        <f t="shared" si="5"/>
        <v>84.231943031536119</v>
      </c>
    </row>
    <row r="70" spans="1:22" x14ac:dyDescent="0.3">
      <c r="A70" s="2">
        <v>55079006300</v>
      </c>
      <c r="B70" t="s">
        <v>84</v>
      </c>
      <c r="C70">
        <v>874</v>
      </c>
      <c r="D70">
        <v>92</v>
      </c>
      <c r="E70">
        <v>602</v>
      </c>
      <c r="F70">
        <v>88</v>
      </c>
      <c r="G70">
        <v>272</v>
      </c>
      <c r="H70">
        <v>93</v>
      </c>
      <c r="I70">
        <v>10</v>
      </c>
      <c r="J70">
        <v>16</v>
      </c>
      <c r="K70">
        <v>95</v>
      </c>
      <c r="L70">
        <v>64</v>
      </c>
      <c r="M70">
        <v>112</v>
      </c>
      <c r="N70">
        <v>57</v>
      </c>
      <c r="O70">
        <v>208</v>
      </c>
      <c r="P70">
        <v>95</v>
      </c>
      <c r="Q70">
        <v>375</v>
      </c>
      <c r="R70">
        <v>101</v>
      </c>
      <c r="S70">
        <f t="shared" si="6"/>
        <v>583</v>
      </c>
      <c r="T70">
        <f t="shared" si="4"/>
        <v>66.704805491990854</v>
      </c>
      <c r="U70">
        <f t="shared" si="7"/>
        <v>790</v>
      </c>
      <c r="V70">
        <f t="shared" si="5"/>
        <v>90.389016018306634</v>
      </c>
    </row>
    <row r="71" spans="1:22" x14ac:dyDescent="0.3">
      <c r="A71" s="2">
        <v>55079006400</v>
      </c>
      <c r="B71" t="s">
        <v>85</v>
      </c>
      <c r="C71">
        <v>892</v>
      </c>
      <c r="D71">
        <v>119</v>
      </c>
      <c r="E71">
        <v>615</v>
      </c>
      <c r="F71">
        <v>124</v>
      </c>
      <c r="G71">
        <v>277</v>
      </c>
      <c r="H71">
        <v>66</v>
      </c>
      <c r="I71">
        <v>4</v>
      </c>
      <c r="J71">
        <v>6</v>
      </c>
      <c r="K71">
        <v>50</v>
      </c>
      <c r="L71">
        <v>35</v>
      </c>
      <c r="M71">
        <v>69</v>
      </c>
      <c r="N71">
        <v>42</v>
      </c>
      <c r="O71">
        <v>128</v>
      </c>
      <c r="P71">
        <v>62</v>
      </c>
      <c r="Q71">
        <v>539</v>
      </c>
      <c r="R71">
        <v>104</v>
      </c>
      <c r="S71">
        <f t="shared" si="6"/>
        <v>667</v>
      </c>
      <c r="T71">
        <f t="shared" si="4"/>
        <v>74.775784753363226</v>
      </c>
      <c r="U71">
        <f t="shared" si="7"/>
        <v>786</v>
      </c>
      <c r="V71">
        <f t="shared" si="5"/>
        <v>88.116591928251125</v>
      </c>
    </row>
    <row r="72" spans="1:22" x14ac:dyDescent="0.3">
      <c r="A72" s="2">
        <v>55079006500</v>
      </c>
      <c r="B72" t="s">
        <v>86</v>
      </c>
      <c r="C72">
        <v>944</v>
      </c>
      <c r="D72">
        <v>86</v>
      </c>
      <c r="E72">
        <v>719</v>
      </c>
      <c r="F72">
        <v>90</v>
      </c>
      <c r="G72">
        <v>225</v>
      </c>
      <c r="H72">
        <v>69</v>
      </c>
      <c r="I72">
        <v>38</v>
      </c>
      <c r="J72">
        <v>28</v>
      </c>
      <c r="K72">
        <v>1</v>
      </c>
      <c r="L72">
        <v>2</v>
      </c>
      <c r="M72">
        <v>36</v>
      </c>
      <c r="N72">
        <v>32</v>
      </c>
      <c r="O72">
        <v>116</v>
      </c>
      <c r="P72">
        <v>52</v>
      </c>
      <c r="Q72">
        <v>724</v>
      </c>
      <c r="R72">
        <v>109</v>
      </c>
      <c r="S72">
        <f t="shared" si="6"/>
        <v>840</v>
      </c>
      <c r="T72">
        <f t="shared" si="4"/>
        <v>88.983050847457619</v>
      </c>
      <c r="U72">
        <f t="shared" si="7"/>
        <v>877</v>
      </c>
      <c r="V72">
        <f t="shared" si="5"/>
        <v>92.902542372881356</v>
      </c>
    </row>
    <row r="73" spans="1:22" x14ac:dyDescent="0.3">
      <c r="A73" s="2">
        <v>55079006600</v>
      </c>
      <c r="B73" t="s">
        <v>87</v>
      </c>
      <c r="C73">
        <v>1001</v>
      </c>
      <c r="D73">
        <v>113</v>
      </c>
      <c r="E73">
        <v>713</v>
      </c>
      <c r="F73">
        <v>120</v>
      </c>
      <c r="G73">
        <v>288</v>
      </c>
      <c r="H73">
        <v>93</v>
      </c>
      <c r="I73">
        <v>71</v>
      </c>
      <c r="J73">
        <v>46</v>
      </c>
      <c r="K73">
        <v>52</v>
      </c>
      <c r="L73">
        <v>44</v>
      </c>
      <c r="M73">
        <v>87</v>
      </c>
      <c r="N73">
        <v>53</v>
      </c>
      <c r="O73">
        <v>137</v>
      </c>
      <c r="P73">
        <v>94</v>
      </c>
      <c r="Q73">
        <v>596</v>
      </c>
      <c r="R73">
        <v>110</v>
      </c>
      <c r="S73">
        <f t="shared" si="6"/>
        <v>733</v>
      </c>
      <c r="T73">
        <f t="shared" si="4"/>
        <v>73.226773226773219</v>
      </c>
      <c r="U73">
        <f t="shared" si="7"/>
        <v>872</v>
      </c>
      <c r="V73">
        <f t="shared" si="5"/>
        <v>87.112887112887122</v>
      </c>
    </row>
    <row r="74" spans="1:22" x14ac:dyDescent="0.3">
      <c r="A74" s="2">
        <v>55079006700</v>
      </c>
      <c r="B74" t="s">
        <v>88</v>
      </c>
      <c r="C74">
        <v>643</v>
      </c>
      <c r="D74">
        <v>105</v>
      </c>
      <c r="E74">
        <v>439</v>
      </c>
      <c r="F74">
        <v>117</v>
      </c>
      <c r="G74">
        <v>204</v>
      </c>
      <c r="H74">
        <v>60</v>
      </c>
      <c r="I74">
        <v>5</v>
      </c>
      <c r="J74">
        <v>9</v>
      </c>
      <c r="K74">
        <v>48</v>
      </c>
      <c r="L74">
        <v>45</v>
      </c>
      <c r="M74">
        <v>58</v>
      </c>
      <c r="N74">
        <v>43</v>
      </c>
      <c r="O74">
        <v>135</v>
      </c>
      <c r="P74">
        <v>55</v>
      </c>
      <c r="Q74">
        <v>330</v>
      </c>
      <c r="R74">
        <v>107</v>
      </c>
      <c r="S74">
        <f t="shared" si="6"/>
        <v>465</v>
      </c>
      <c r="T74">
        <f t="shared" si="4"/>
        <v>72.317262830482107</v>
      </c>
      <c r="U74">
        <f t="shared" si="7"/>
        <v>571</v>
      </c>
      <c r="V74">
        <f t="shared" si="5"/>
        <v>88.802488335925347</v>
      </c>
    </row>
    <row r="75" spans="1:22" x14ac:dyDescent="0.3">
      <c r="A75" s="2">
        <v>55079006800</v>
      </c>
      <c r="B75" t="s">
        <v>89</v>
      </c>
      <c r="C75">
        <v>984</v>
      </c>
      <c r="D75">
        <v>90</v>
      </c>
      <c r="E75">
        <v>821</v>
      </c>
      <c r="F75">
        <v>99</v>
      </c>
      <c r="G75">
        <v>163</v>
      </c>
      <c r="H75">
        <v>58</v>
      </c>
      <c r="I75">
        <v>54</v>
      </c>
      <c r="J75">
        <v>45</v>
      </c>
      <c r="K75">
        <v>56</v>
      </c>
      <c r="L75">
        <v>35</v>
      </c>
      <c r="M75">
        <v>78</v>
      </c>
      <c r="N75">
        <v>35</v>
      </c>
      <c r="O75">
        <v>70</v>
      </c>
      <c r="P75">
        <v>40</v>
      </c>
      <c r="Q75">
        <v>631</v>
      </c>
      <c r="R75">
        <v>109</v>
      </c>
      <c r="S75">
        <f t="shared" si="6"/>
        <v>701</v>
      </c>
      <c r="T75">
        <f t="shared" si="4"/>
        <v>71.239837398373979</v>
      </c>
      <c r="U75">
        <f t="shared" si="7"/>
        <v>835</v>
      </c>
      <c r="V75">
        <f t="shared" si="5"/>
        <v>84.857723577235774</v>
      </c>
    </row>
    <row r="76" spans="1:22" x14ac:dyDescent="0.3">
      <c r="A76" s="2">
        <v>55079006900</v>
      </c>
      <c r="B76" t="s">
        <v>90</v>
      </c>
      <c r="C76">
        <v>893</v>
      </c>
      <c r="D76">
        <v>71</v>
      </c>
      <c r="E76">
        <v>709</v>
      </c>
      <c r="F76">
        <v>78</v>
      </c>
      <c r="G76">
        <v>184</v>
      </c>
      <c r="H76">
        <v>58</v>
      </c>
      <c r="I76">
        <v>62</v>
      </c>
      <c r="J76">
        <v>56</v>
      </c>
      <c r="K76">
        <v>104</v>
      </c>
      <c r="L76">
        <v>49</v>
      </c>
      <c r="M76">
        <v>69</v>
      </c>
      <c r="N76">
        <v>47</v>
      </c>
      <c r="O76">
        <v>139</v>
      </c>
      <c r="P76">
        <v>65</v>
      </c>
      <c r="Q76">
        <v>369</v>
      </c>
      <c r="R76">
        <v>91</v>
      </c>
      <c r="S76">
        <f t="shared" si="6"/>
        <v>508</v>
      </c>
      <c r="T76">
        <f t="shared" si="4"/>
        <v>56.886898096304591</v>
      </c>
      <c r="U76">
        <f t="shared" si="7"/>
        <v>681</v>
      </c>
      <c r="V76">
        <f t="shared" si="5"/>
        <v>76.259798432250832</v>
      </c>
    </row>
    <row r="77" spans="1:22" x14ac:dyDescent="0.3">
      <c r="A77" s="2">
        <v>55079007000</v>
      </c>
      <c r="B77" t="s">
        <v>91</v>
      </c>
      <c r="C77">
        <v>1135</v>
      </c>
      <c r="D77">
        <v>131</v>
      </c>
      <c r="E77">
        <v>993</v>
      </c>
      <c r="F77">
        <v>143</v>
      </c>
      <c r="G77">
        <v>142</v>
      </c>
      <c r="H77">
        <v>79</v>
      </c>
      <c r="I77">
        <v>27</v>
      </c>
      <c r="J77">
        <v>42</v>
      </c>
      <c r="K77">
        <v>9</v>
      </c>
      <c r="L77">
        <v>16</v>
      </c>
      <c r="M77">
        <v>142</v>
      </c>
      <c r="N77">
        <v>97</v>
      </c>
      <c r="O77">
        <v>90</v>
      </c>
      <c r="P77">
        <v>75</v>
      </c>
      <c r="Q77">
        <v>755</v>
      </c>
      <c r="R77">
        <v>156</v>
      </c>
      <c r="S77">
        <f t="shared" si="6"/>
        <v>845</v>
      </c>
      <c r="T77">
        <f t="shared" si="4"/>
        <v>74.449339207048453</v>
      </c>
      <c r="U77">
        <f t="shared" si="7"/>
        <v>996</v>
      </c>
      <c r="V77">
        <f t="shared" si="5"/>
        <v>87.753303964757706</v>
      </c>
    </row>
    <row r="78" spans="1:22" x14ac:dyDescent="0.3">
      <c r="A78" s="2">
        <v>55079007100</v>
      </c>
      <c r="B78" t="s">
        <v>92</v>
      </c>
      <c r="C78">
        <v>1025</v>
      </c>
      <c r="D78">
        <v>95</v>
      </c>
      <c r="E78">
        <v>941</v>
      </c>
      <c r="F78">
        <v>99</v>
      </c>
      <c r="G78">
        <v>84</v>
      </c>
      <c r="H78">
        <v>36</v>
      </c>
      <c r="I78">
        <v>60</v>
      </c>
      <c r="J78">
        <v>43</v>
      </c>
      <c r="K78">
        <v>22</v>
      </c>
      <c r="L78">
        <v>20</v>
      </c>
      <c r="M78">
        <v>104</v>
      </c>
      <c r="N78">
        <v>54</v>
      </c>
      <c r="O78">
        <v>42</v>
      </c>
      <c r="P78">
        <v>30</v>
      </c>
      <c r="Q78">
        <v>772</v>
      </c>
      <c r="R78">
        <v>104</v>
      </c>
      <c r="S78">
        <f t="shared" si="6"/>
        <v>814</v>
      </c>
      <c r="T78">
        <f t="shared" si="4"/>
        <v>79.41463414634147</v>
      </c>
      <c r="U78">
        <f t="shared" si="7"/>
        <v>940</v>
      </c>
      <c r="V78">
        <f t="shared" si="5"/>
        <v>91.707317073170742</v>
      </c>
    </row>
    <row r="79" spans="1:22" x14ac:dyDescent="0.3">
      <c r="A79" s="2">
        <v>55079007200</v>
      </c>
      <c r="B79" t="s">
        <v>93</v>
      </c>
      <c r="C79">
        <v>1640</v>
      </c>
      <c r="D79">
        <v>162</v>
      </c>
      <c r="E79">
        <v>1481</v>
      </c>
      <c r="F79">
        <v>184</v>
      </c>
      <c r="G79">
        <v>159</v>
      </c>
      <c r="H79">
        <v>83</v>
      </c>
      <c r="I79">
        <v>101</v>
      </c>
      <c r="J79">
        <v>70</v>
      </c>
      <c r="K79">
        <v>86</v>
      </c>
      <c r="L79">
        <v>61</v>
      </c>
      <c r="M79">
        <v>287</v>
      </c>
      <c r="N79">
        <v>100</v>
      </c>
      <c r="O79">
        <v>235</v>
      </c>
      <c r="P79">
        <v>150</v>
      </c>
      <c r="Q79">
        <v>764</v>
      </c>
      <c r="R79">
        <v>137</v>
      </c>
      <c r="S79">
        <f t="shared" si="6"/>
        <v>999</v>
      </c>
      <c r="T79">
        <f t="shared" si="4"/>
        <v>60.914634146341463</v>
      </c>
      <c r="U79">
        <f t="shared" si="7"/>
        <v>1372</v>
      </c>
      <c r="V79">
        <f t="shared" si="5"/>
        <v>83.658536585365852</v>
      </c>
    </row>
    <row r="80" spans="1:22" x14ac:dyDescent="0.3">
      <c r="A80" s="2">
        <v>55079007300</v>
      </c>
      <c r="B80" t="s">
        <v>94</v>
      </c>
      <c r="C80">
        <v>1053</v>
      </c>
      <c r="D80">
        <v>113</v>
      </c>
      <c r="E80">
        <v>867</v>
      </c>
      <c r="F80">
        <v>129</v>
      </c>
      <c r="G80">
        <v>186</v>
      </c>
      <c r="H80">
        <v>106</v>
      </c>
      <c r="I80">
        <v>72</v>
      </c>
      <c r="J80">
        <v>58</v>
      </c>
      <c r="K80">
        <v>147</v>
      </c>
      <c r="L80">
        <v>88</v>
      </c>
      <c r="M80">
        <v>73</v>
      </c>
      <c r="N80">
        <v>64</v>
      </c>
      <c r="O80">
        <v>76</v>
      </c>
      <c r="P80">
        <v>47</v>
      </c>
      <c r="Q80">
        <v>551</v>
      </c>
      <c r="R80">
        <v>118</v>
      </c>
      <c r="S80">
        <f t="shared" si="6"/>
        <v>627</v>
      </c>
      <c r="T80">
        <f t="shared" si="4"/>
        <v>59.544159544159548</v>
      </c>
      <c r="U80">
        <f t="shared" si="7"/>
        <v>847</v>
      </c>
      <c r="V80">
        <f t="shared" si="5"/>
        <v>80.43684710351377</v>
      </c>
    </row>
    <row r="81" spans="1:22" x14ac:dyDescent="0.3">
      <c r="A81" s="2">
        <v>55079007400</v>
      </c>
      <c r="B81" t="s">
        <v>95</v>
      </c>
      <c r="C81">
        <v>601</v>
      </c>
      <c r="D81">
        <v>69</v>
      </c>
      <c r="E81">
        <v>548</v>
      </c>
      <c r="F81">
        <v>68</v>
      </c>
      <c r="G81">
        <v>53</v>
      </c>
      <c r="H81">
        <v>40</v>
      </c>
      <c r="I81">
        <v>66</v>
      </c>
      <c r="J81">
        <v>40</v>
      </c>
      <c r="K81">
        <v>31</v>
      </c>
      <c r="L81">
        <v>39</v>
      </c>
      <c r="M81">
        <v>12</v>
      </c>
      <c r="N81">
        <v>15</v>
      </c>
      <c r="O81">
        <v>27</v>
      </c>
      <c r="P81">
        <v>27</v>
      </c>
      <c r="Q81">
        <v>441</v>
      </c>
      <c r="R81">
        <v>61</v>
      </c>
      <c r="S81">
        <f t="shared" si="6"/>
        <v>468</v>
      </c>
      <c r="T81">
        <f t="shared" si="4"/>
        <v>77.870216306156408</v>
      </c>
      <c r="U81">
        <f t="shared" si="7"/>
        <v>511</v>
      </c>
      <c r="V81">
        <f t="shared" si="5"/>
        <v>85.024958402662236</v>
      </c>
    </row>
    <row r="82" spans="1:22" x14ac:dyDescent="0.3">
      <c r="A82" s="2">
        <v>55079007500</v>
      </c>
      <c r="B82" t="s">
        <v>96</v>
      </c>
      <c r="C82">
        <v>1106</v>
      </c>
      <c r="D82">
        <v>185</v>
      </c>
      <c r="E82">
        <v>972</v>
      </c>
      <c r="F82">
        <v>175</v>
      </c>
      <c r="G82">
        <v>134</v>
      </c>
      <c r="H82">
        <v>98</v>
      </c>
      <c r="I82">
        <v>0</v>
      </c>
      <c r="J82">
        <v>9</v>
      </c>
      <c r="K82">
        <v>28</v>
      </c>
      <c r="L82">
        <v>28</v>
      </c>
      <c r="M82">
        <v>57</v>
      </c>
      <c r="N82">
        <v>34</v>
      </c>
      <c r="O82">
        <v>18</v>
      </c>
      <c r="P82">
        <v>28</v>
      </c>
      <c r="Q82">
        <v>924</v>
      </c>
      <c r="R82">
        <v>200</v>
      </c>
      <c r="S82">
        <f t="shared" si="6"/>
        <v>942</v>
      </c>
      <c r="T82">
        <f t="shared" si="4"/>
        <v>85.171790235081374</v>
      </c>
      <c r="U82">
        <f t="shared" si="7"/>
        <v>1027</v>
      </c>
      <c r="V82">
        <f t="shared" si="5"/>
        <v>92.857142857142861</v>
      </c>
    </row>
    <row r="83" spans="1:22" x14ac:dyDescent="0.3">
      <c r="A83" s="2">
        <v>55079007600</v>
      </c>
      <c r="B83" t="s">
        <v>97</v>
      </c>
      <c r="C83">
        <v>1867</v>
      </c>
      <c r="D83">
        <v>230</v>
      </c>
      <c r="E83">
        <v>1749</v>
      </c>
      <c r="F83">
        <v>255</v>
      </c>
      <c r="G83">
        <v>118</v>
      </c>
      <c r="H83">
        <v>84</v>
      </c>
      <c r="I83">
        <v>225</v>
      </c>
      <c r="J83">
        <v>83</v>
      </c>
      <c r="K83">
        <v>340</v>
      </c>
      <c r="L83">
        <v>170</v>
      </c>
      <c r="M83">
        <v>110</v>
      </c>
      <c r="N83">
        <v>51</v>
      </c>
      <c r="O83">
        <v>94</v>
      </c>
      <c r="P83">
        <v>54</v>
      </c>
      <c r="Q83">
        <v>853</v>
      </c>
      <c r="R83">
        <v>194</v>
      </c>
      <c r="S83">
        <f t="shared" si="6"/>
        <v>947</v>
      </c>
      <c r="T83">
        <f t="shared" si="4"/>
        <v>50.723085163363692</v>
      </c>
      <c r="U83">
        <f t="shared" si="7"/>
        <v>1397</v>
      </c>
      <c r="V83">
        <f t="shared" si="5"/>
        <v>74.825923942153182</v>
      </c>
    </row>
    <row r="84" spans="1:22" x14ac:dyDescent="0.3">
      <c r="A84" s="2">
        <v>55079007700</v>
      </c>
      <c r="B84" t="s">
        <v>98</v>
      </c>
      <c r="C84">
        <v>2480</v>
      </c>
      <c r="D84">
        <v>276</v>
      </c>
      <c r="E84">
        <v>2263</v>
      </c>
      <c r="F84">
        <v>262</v>
      </c>
      <c r="G84">
        <v>217</v>
      </c>
      <c r="H84">
        <v>151</v>
      </c>
      <c r="I84">
        <v>190</v>
      </c>
      <c r="J84">
        <v>105</v>
      </c>
      <c r="K84">
        <v>563</v>
      </c>
      <c r="L84">
        <v>207</v>
      </c>
      <c r="M84">
        <v>262</v>
      </c>
      <c r="N84">
        <v>178</v>
      </c>
      <c r="O84">
        <v>52</v>
      </c>
      <c r="P84">
        <v>52</v>
      </c>
      <c r="Q84">
        <v>1073</v>
      </c>
      <c r="R84">
        <v>227</v>
      </c>
      <c r="S84">
        <f t="shared" si="6"/>
        <v>1125</v>
      </c>
      <c r="T84">
        <f t="shared" si="4"/>
        <v>45.362903225806448</v>
      </c>
      <c r="U84">
        <f t="shared" si="7"/>
        <v>1950</v>
      </c>
      <c r="V84">
        <f t="shared" si="5"/>
        <v>78.629032258064512</v>
      </c>
    </row>
    <row r="85" spans="1:22" x14ac:dyDescent="0.3">
      <c r="A85" s="2">
        <v>55079007800</v>
      </c>
      <c r="B85" t="s">
        <v>99</v>
      </c>
      <c r="C85">
        <v>1432</v>
      </c>
      <c r="D85">
        <v>183</v>
      </c>
      <c r="E85">
        <v>1290</v>
      </c>
      <c r="F85">
        <v>195</v>
      </c>
      <c r="G85">
        <v>142</v>
      </c>
      <c r="H85">
        <v>88</v>
      </c>
      <c r="I85">
        <v>125</v>
      </c>
      <c r="J85">
        <v>63</v>
      </c>
      <c r="K85">
        <v>109</v>
      </c>
      <c r="L85">
        <v>60</v>
      </c>
      <c r="M85">
        <v>96</v>
      </c>
      <c r="N85">
        <v>52</v>
      </c>
      <c r="O85">
        <v>102</v>
      </c>
      <c r="P85">
        <v>80</v>
      </c>
      <c r="Q85">
        <v>771</v>
      </c>
      <c r="R85">
        <v>168</v>
      </c>
      <c r="S85">
        <f t="shared" si="6"/>
        <v>873</v>
      </c>
      <c r="T85">
        <f t="shared" si="4"/>
        <v>60.963687150837984</v>
      </c>
      <c r="U85">
        <f t="shared" si="7"/>
        <v>1078</v>
      </c>
      <c r="V85">
        <f t="shared" si="5"/>
        <v>75.279329608938554</v>
      </c>
    </row>
    <row r="86" spans="1:22" x14ac:dyDescent="0.3">
      <c r="A86" s="2">
        <v>55079007900</v>
      </c>
      <c r="B86" t="s">
        <v>100</v>
      </c>
      <c r="C86">
        <v>1173</v>
      </c>
      <c r="D86">
        <v>218</v>
      </c>
      <c r="E86">
        <v>1023</v>
      </c>
      <c r="F86">
        <v>226</v>
      </c>
      <c r="G86">
        <v>150</v>
      </c>
      <c r="H86">
        <v>78</v>
      </c>
      <c r="I86">
        <v>62</v>
      </c>
      <c r="J86">
        <v>43</v>
      </c>
      <c r="K86">
        <v>39</v>
      </c>
      <c r="L86">
        <v>35</v>
      </c>
      <c r="M86">
        <v>44</v>
      </c>
      <c r="N86">
        <v>40</v>
      </c>
      <c r="O86">
        <v>53</v>
      </c>
      <c r="P86">
        <v>34</v>
      </c>
      <c r="Q86">
        <v>914</v>
      </c>
      <c r="R86">
        <v>210</v>
      </c>
      <c r="S86">
        <f t="shared" si="6"/>
        <v>967</v>
      </c>
      <c r="T86">
        <f t="shared" si="4"/>
        <v>82.438192668371698</v>
      </c>
      <c r="U86">
        <f t="shared" si="7"/>
        <v>1050</v>
      </c>
      <c r="V86">
        <f t="shared" si="5"/>
        <v>89.514066496163679</v>
      </c>
    </row>
    <row r="87" spans="1:22" x14ac:dyDescent="0.3">
      <c r="A87" s="2">
        <v>55079008000</v>
      </c>
      <c r="B87" t="s">
        <v>101</v>
      </c>
      <c r="C87">
        <v>911</v>
      </c>
      <c r="D87">
        <v>77</v>
      </c>
      <c r="E87">
        <v>830</v>
      </c>
      <c r="F87">
        <v>95</v>
      </c>
      <c r="G87">
        <v>81</v>
      </c>
      <c r="H87">
        <v>53</v>
      </c>
      <c r="I87">
        <v>15</v>
      </c>
      <c r="J87">
        <v>14</v>
      </c>
      <c r="K87">
        <v>24</v>
      </c>
      <c r="L87">
        <v>15</v>
      </c>
      <c r="M87">
        <v>35</v>
      </c>
      <c r="N87">
        <v>24</v>
      </c>
      <c r="O87">
        <v>70</v>
      </c>
      <c r="P87">
        <v>42</v>
      </c>
      <c r="Q87">
        <v>741</v>
      </c>
      <c r="R87">
        <v>85</v>
      </c>
      <c r="S87">
        <f t="shared" si="6"/>
        <v>811</v>
      </c>
      <c r="T87">
        <f t="shared" si="4"/>
        <v>89.02305159165752</v>
      </c>
      <c r="U87">
        <f t="shared" si="7"/>
        <v>870</v>
      </c>
      <c r="V87">
        <f t="shared" si="5"/>
        <v>95.499451152579582</v>
      </c>
    </row>
    <row r="88" spans="1:22" x14ac:dyDescent="0.3">
      <c r="A88" s="2">
        <v>55079008100</v>
      </c>
      <c r="B88" t="s">
        <v>102</v>
      </c>
      <c r="C88">
        <v>644</v>
      </c>
      <c r="D88">
        <v>113</v>
      </c>
      <c r="E88">
        <v>495</v>
      </c>
      <c r="F88">
        <v>123</v>
      </c>
      <c r="G88">
        <v>149</v>
      </c>
      <c r="H88">
        <v>63</v>
      </c>
      <c r="I88">
        <v>25</v>
      </c>
      <c r="J88">
        <v>23</v>
      </c>
      <c r="K88">
        <v>85</v>
      </c>
      <c r="L88">
        <v>45</v>
      </c>
      <c r="M88">
        <v>75</v>
      </c>
      <c r="N88">
        <v>44</v>
      </c>
      <c r="O88">
        <v>27</v>
      </c>
      <c r="P88">
        <v>35</v>
      </c>
      <c r="Q88">
        <v>372</v>
      </c>
      <c r="R88">
        <v>120</v>
      </c>
      <c r="S88">
        <f t="shared" si="6"/>
        <v>399</v>
      </c>
      <c r="T88">
        <f t="shared" si="4"/>
        <v>61.95652173913043</v>
      </c>
      <c r="U88">
        <f t="shared" si="7"/>
        <v>559</v>
      </c>
      <c r="V88">
        <f t="shared" si="5"/>
        <v>86.801242236024848</v>
      </c>
    </row>
    <row r="89" spans="1:22" x14ac:dyDescent="0.3">
      <c r="A89" s="2">
        <v>55079008400</v>
      </c>
      <c r="B89" t="s">
        <v>103</v>
      </c>
      <c r="C89">
        <v>355</v>
      </c>
      <c r="D89">
        <v>61</v>
      </c>
      <c r="E89">
        <v>273</v>
      </c>
      <c r="F89">
        <v>62</v>
      </c>
      <c r="G89">
        <v>82</v>
      </c>
      <c r="H89">
        <v>41</v>
      </c>
      <c r="I89">
        <v>11</v>
      </c>
      <c r="J89">
        <v>16</v>
      </c>
      <c r="K89">
        <v>0</v>
      </c>
      <c r="L89">
        <v>9</v>
      </c>
      <c r="M89">
        <v>47</v>
      </c>
      <c r="N89">
        <v>46</v>
      </c>
      <c r="O89">
        <v>24</v>
      </c>
      <c r="P89">
        <v>27</v>
      </c>
      <c r="Q89">
        <v>231</v>
      </c>
      <c r="R89">
        <v>60</v>
      </c>
      <c r="S89">
        <f t="shared" si="6"/>
        <v>255</v>
      </c>
      <c r="T89">
        <f t="shared" si="4"/>
        <v>71.83098591549296</v>
      </c>
      <c r="U89">
        <f t="shared" si="7"/>
        <v>302</v>
      </c>
      <c r="V89">
        <f t="shared" si="5"/>
        <v>85.070422535211264</v>
      </c>
    </row>
    <row r="90" spans="1:22" x14ac:dyDescent="0.3">
      <c r="A90" s="2">
        <v>55079008500</v>
      </c>
      <c r="B90" t="s">
        <v>104</v>
      </c>
      <c r="C90">
        <v>493</v>
      </c>
      <c r="D90">
        <v>87</v>
      </c>
      <c r="E90">
        <v>386</v>
      </c>
      <c r="F90">
        <v>86</v>
      </c>
      <c r="G90">
        <v>107</v>
      </c>
      <c r="H90">
        <v>55</v>
      </c>
      <c r="I90">
        <v>0</v>
      </c>
      <c r="J90">
        <v>9</v>
      </c>
      <c r="K90">
        <v>37</v>
      </c>
      <c r="L90">
        <v>36</v>
      </c>
      <c r="M90">
        <v>21</v>
      </c>
      <c r="N90">
        <v>23</v>
      </c>
      <c r="O90">
        <v>29</v>
      </c>
      <c r="P90">
        <v>26</v>
      </c>
      <c r="Q90">
        <v>281</v>
      </c>
      <c r="R90">
        <v>102</v>
      </c>
      <c r="S90">
        <f t="shared" si="6"/>
        <v>310</v>
      </c>
      <c r="T90">
        <f t="shared" si="4"/>
        <v>62.880324543610541</v>
      </c>
      <c r="U90">
        <f t="shared" si="7"/>
        <v>368</v>
      </c>
      <c r="V90">
        <f t="shared" si="5"/>
        <v>74.645030425963483</v>
      </c>
    </row>
    <row r="91" spans="1:22" x14ac:dyDescent="0.3">
      <c r="A91" s="2">
        <v>55079008600</v>
      </c>
      <c r="B91" t="s">
        <v>105</v>
      </c>
      <c r="C91">
        <v>482</v>
      </c>
      <c r="D91">
        <v>58</v>
      </c>
      <c r="E91">
        <v>315</v>
      </c>
      <c r="F91">
        <v>62</v>
      </c>
      <c r="G91">
        <v>167</v>
      </c>
      <c r="H91">
        <v>49</v>
      </c>
      <c r="I91">
        <v>21</v>
      </c>
      <c r="J91">
        <v>23</v>
      </c>
      <c r="K91">
        <v>49</v>
      </c>
      <c r="L91">
        <v>34</v>
      </c>
      <c r="M91">
        <v>21</v>
      </c>
      <c r="N91">
        <v>20</v>
      </c>
      <c r="O91">
        <v>18</v>
      </c>
      <c r="P91">
        <v>20</v>
      </c>
      <c r="Q91">
        <v>341</v>
      </c>
      <c r="R91">
        <v>71</v>
      </c>
      <c r="S91">
        <f t="shared" si="6"/>
        <v>359</v>
      </c>
      <c r="T91">
        <f t="shared" si="4"/>
        <v>74.481327800829874</v>
      </c>
      <c r="U91">
        <f t="shared" si="7"/>
        <v>429</v>
      </c>
      <c r="V91">
        <f t="shared" si="5"/>
        <v>89.00414937759335</v>
      </c>
    </row>
    <row r="92" spans="1:22" x14ac:dyDescent="0.3">
      <c r="A92" s="2">
        <v>55079008700</v>
      </c>
      <c r="B92" t="s">
        <v>106</v>
      </c>
      <c r="C92">
        <v>434</v>
      </c>
      <c r="D92">
        <v>69</v>
      </c>
      <c r="E92">
        <v>328</v>
      </c>
      <c r="F92">
        <v>59</v>
      </c>
      <c r="G92">
        <v>106</v>
      </c>
      <c r="H92">
        <v>52</v>
      </c>
      <c r="I92">
        <v>7</v>
      </c>
      <c r="J92">
        <v>13</v>
      </c>
      <c r="K92">
        <v>59</v>
      </c>
      <c r="L92">
        <v>47</v>
      </c>
      <c r="M92">
        <v>42</v>
      </c>
      <c r="N92">
        <v>40</v>
      </c>
      <c r="O92">
        <v>11</v>
      </c>
      <c r="P92">
        <v>11</v>
      </c>
      <c r="Q92">
        <v>292</v>
      </c>
      <c r="R92">
        <v>73</v>
      </c>
      <c r="S92">
        <f t="shared" si="6"/>
        <v>303</v>
      </c>
      <c r="T92">
        <f t="shared" si="4"/>
        <v>69.815668202764982</v>
      </c>
      <c r="U92">
        <f t="shared" si="7"/>
        <v>404</v>
      </c>
      <c r="V92">
        <f t="shared" si="5"/>
        <v>93.087557603686633</v>
      </c>
    </row>
    <row r="93" spans="1:22" x14ac:dyDescent="0.3">
      <c r="A93" s="2">
        <v>55079008800</v>
      </c>
      <c r="B93" t="s">
        <v>107</v>
      </c>
      <c r="C93">
        <v>793</v>
      </c>
      <c r="D93">
        <v>96</v>
      </c>
      <c r="E93">
        <v>588</v>
      </c>
      <c r="F93">
        <v>102</v>
      </c>
      <c r="G93">
        <v>205</v>
      </c>
      <c r="H93">
        <v>76</v>
      </c>
      <c r="I93">
        <v>0</v>
      </c>
      <c r="J93">
        <v>9</v>
      </c>
      <c r="K93">
        <v>25</v>
      </c>
      <c r="L93">
        <v>24</v>
      </c>
      <c r="M93">
        <v>76</v>
      </c>
      <c r="N93">
        <v>50</v>
      </c>
      <c r="O93">
        <v>110</v>
      </c>
      <c r="P93">
        <v>76</v>
      </c>
      <c r="Q93">
        <v>360</v>
      </c>
      <c r="R93">
        <v>73</v>
      </c>
      <c r="S93">
        <f t="shared" si="6"/>
        <v>470</v>
      </c>
      <c r="T93">
        <f t="shared" si="4"/>
        <v>59.268600252206802</v>
      </c>
      <c r="U93">
        <f t="shared" si="7"/>
        <v>571</v>
      </c>
      <c r="V93">
        <f t="shared" si="5"/>
        <v>72.005044136191671</v>
      </c>
    </row>
    <row r="94" spans="1:22" x14ac:dyDescent="0.3">
      <c r="A94" s="2">
        <v>55079008900</v>
      </c>
      <c r="B94" t="s">
        <v>108</v>
      </c>
      <c r="C94">
        <v>513</v>
      </c>
      <c r="D94">
        <v>100</v>
      </c>
      <c r="E94">
        <v>386</v>
      </c>
      <c r="F94">
        <v>96</v>
      </c>
      <c r="G94">
        <v>127</v>
      </c>
      <c r="H94">
        <v>47</v>
      </c>
      <c r="I94">
        <v>4</v>
      </c>
      <c r="J94">
        <v>7</v>
      </c>
      <c r="K94">
        <v>19</v>
      </c>
      <c r="L94">
        <v>30</v>
      </c>
      <c r="M94">
        <v>75</v>
      </c>
      <c r="N94">
        <v>44</v>
      </c>
      <c r="O94">
        <v>121</v>
      </c>
      <c r="P94">
        <v>106</v>
      </c>
      <c r="Q94">
        <v>291</v>
      </c>
      <c r="R94">
        <v>44</v>
      </c>
      <c r="S94">
        <f t="shared" si="6"/>
        <v>412</v>
      </c>
      <c r="T94">
        <f t="shared" si="4"/>
        <v>80.311890838206622</v>
      </c>
      <c r="U94">
        <f t="shared" si="7"/>
        <v>506</v>
      </c>
      <c r="V94">
        <f t="shared" si="5"/>
        <v>98.635477582845994</v>
      </c>
    </row>
    <row r="95" spans="1:22" x14ac:dyDescent="0.3">
      <c r="A95" s="2">
        <v>55079009000</v>
      </c>
      <c r="B95" t="s">
        <v>109</v>
      </c>
      <c r="C95">
        <v>931</v>
      </c>
      <c r="D95">
        <v>107</v>
      </c>
      <c r="E95">
        <v>627</v>
      </c>
      <c r="F95">
        <v>102</v>
      </c>
      <c r="G95">
        <v>304</v>
      </c>
      <c r="H95">
        <v>84</v>
      </c>
      <c r="I95">
        <v>31</v>
      </c>
      <c r="J95">
        <v>29</v>
      </c>
      <c r="K95">
        <v>15</v>
      </c>
      <c r="L95">
        <v>16</v>
      </c>
      <c r="M95">
        <v>12</v>
      </c>
      <c r="N95">
        <v>19</v>
      </c>
      <c r="O95">
        <v>99</v>
      </c>
      <c r="P95">
        <v>53</v>
      </c>
      <c r="Q95">
        <v>592</v>
      </c>
      <c r="R95">
        <v>110</v>
      </c>
      <c r="S95">
        <f t="shared" si="6"/>
        <v>691</v>
      </c>
      <c r="T95">
        <f t="shared" si="4"/>
        <v>74.221267454350155</v>
      </c>
      <c r="U95">
        <f t="shared" si="7"/>
        <v>718</v>
      </c>
      <c r="V95">
        <f t="shared" si="5"/>
        <v>77.121374865735774</v>
      </c>
    </row>
    <row r="96" spans="1:22" x14ac:dyDescent="0.3">
      <c r="A96" s="2">
        <v>55079009100</v>
      </c>
      <c r="B96" t="s">
        <v>110</v>
      </c>
      <c r="C96">
        <v>811</v>
      </c>
      <c r="D96">
        <v>79</v>
      </c>
      <c r="E96">
        <v>657</v>
      </c>
      <c r="F96">
        <v>96</v>
      </c>
      <c r="G96">
        <v>154</v>
      </c>
      <c r="H96">
        <v>64</v>
      </c>
      <c r="I96">
        <v>0</v>
      </c>
      <c r="J96">
        <v>9</v>
      </c>
      <c r="K96">
        <v>0</v>
      </c>
      <c r="L96">
        <v>9</v>
      </c>
      <c r="M96">
        <v>122</v>
      </c>
      <c r="N96">
        <v>69</v>
      </c>
      <c r="O96">
        <v>45</v>
      </c>
      <c r="P96">
        <v>46</v>
      </c>
      <c r="Q96">
        <v>577</v>
      </c>
      <c r="R96">
        <v>98</v>
      </c>
      <c r="S96">
        <f t="shared" si="6"/>
        <v>622</v>
      </c>
      <c r="T96">
        <f t="shared" si="4"/>
        <v>76.695437731196066</v>
      </c>
      <c r="U96">
        <f t="shared" si="7"/>
        <v>744</v>
      </c>
      <c r="V96">
        <f t="shared" si="5"/>
        <v>91.738594327990128</v>
      </c>
    </row>
    <row r="97" spans="1:22" x14ac:dyDescent="0.3">
      <c r="A97" s="2">
        <v>55079009200</v>
      </c>
      <c r="B97" t="s">
        <v>111</v>
      </c>
      <c r="C97">
        <v>718</v>
      </c>
      <c r="D97">
        <v>96</v>
      </c>
      <c r="E97">
        <v>625</v>
      </c>
      <c r="F97">
        <v>109</v>
      </c>
      <c r="G97">
        <v>93</v>
      </c>
      <c r="H97">
        <v>45</v>
      </c>
      <c r="I97">
        <v>6</v>
      </c>
      <c r="J97">
        <v>9</v>
      </c>
      <c r="K97">
        <v>31</v>
      </c>
      <c r="L97">
        <v>29</v>
      </c>
      <c r="M97">
        <v>55</v>
      </c>
      <c r="N97">
        <v>35</v>
      </c>
      <c r="O97">
        <v>47</v>
      </c>
      <c r="P97">
        <v>38</v>
      </c>
      <c r="Q97">
        <v>569</v>
      </c>
      <c r="R97">
        <v>102</v>
      </c>
      <c r="S97">
        <f t="shared" si="6"/>
        <v>616</v>
      </c>
      <c r="T97">
        <f t="shared" si="4"/>
        <v>85.793871866295262</v>
      </c>
      <c r="U97">
        <f t="shared" si="7"/>
        <v>702</v>
      </c>
      <c r="V97">
        <f t="shared" si="5"/>
        <v>97.771587743732596</v>
      </c>
    </row>
    <row r="98" spans="1:22" x14ac:dyDescent="0.3">
      <c r="A98" s="2">
        <v>55079009300</v>
      </c>
      <c r="B98" t="s">
        <v>112</v>
      </c>
      <c r="C98">
        <v>1077</v>
      </c>
      <c r="D98">
        <v>128</v>
      </c>
      <c r="E98">
        <v>971</v>
      </c>
      <c r="F98">
        <v>139</v>
      </c>
      <c r="G98">
        <v>106</v>
      </c>
      <c r="H98">
        <v>73</v>
      </c>
      <c r="I98">
        <v>20</v>
      </c>
      <c r="J98">
        <v>27</v>
      </c>
      <c r="K98">
        <v>16</v>
      </c>
      <c r="L98">
        <v>17</v>
      </c>
      <c r="M98">
        <v>73</v>
      </c>
      <c r="N98">
        <v>57</v>
      </c>
      <c r="O98">
        <v>226</v>
      </c>
      <c r="P98">
        <v>108</v>
      </c>
      <c r="Q98">
        <v>706</v>
      </c>
      <c r="R98">
        <v>170</v>
      </c>
      <c r="S98">
        <f t="shared" si="6"/>
        <v>932</v>
      </c>
      <c r="T98">
        <f t="shared" si="4"/>
        <v>86.53667595171774</v>
      </c>
      <c r="U98">
        <f t="shared" si="7"/>
        <v>1021</v>
      </c>
      <c r="V98">
        <f t="shared" si="5"/>
        <v>94.800371402042714</v>
      </c>
    </row>
    <row r="99" spans="1:22" x14ac:dyDescent="0.3">
      <c r="A99" s="2">
        <v>55079009400</v>
      </c>
      <c r="B99" t="s">
        <v>113</v>
      </c>
      <c r="C99">
        <v>1193</v>
      </c>
      <c r="D99">
        <v>156</v>
      </c>
      <c r="E99">
        <v>1119</v>
      </c>
      <c r="F99">
        <v>156</v>
      </c>
      <c r="G99">
        <v>74</v>
      </c>
      <c r="H99">
        <v>56</v>
      </c>
      <c r="I99">
        <v>6</v>
      </c>
      <c r="J99">
        <v>10</v>
      </c>
      <c r="K99">
        <v>19</v>
      </c>
      <c r="L99">
        <v>20</v>
      </c>
      <c r="M99">
        <v>94</v>
      </c>
      <c r="N99">
        <v>53</v>
      </c>
      <c r="O99">
        <v>39</v>
      </c>
      <c r="P99">
        <v>42</v>
      </c>
      <c r="Q99">
        <v>1019</v>
      </c>
      <c r="R99">
        <v>160</v>
      </c>
      <c r="S99">
        <f t="shared" si="6"/>
        <v>1058</v>
      </c>
      <c r="T99">
        <f t="shared" si="4"/>
        <v>88.683989941324398</v>
      </c>
      <c r="U99">
        <f t="shared" si="7"/>
        <v>1171</v>
      </c>
      <c r="V99">
        <f t="shared" si="5"/>
        <v>98.155909471919529</v>
      </c>
    </row>
    <row r="100" spans="1:22" x14ac:dyDescent="0.3">
      <c r="A100" s="2">
        <v>55079009500</v>
      </c>
      <c r="B100" t="s">
        <v>114</v>
      </c>
      <c r="C100">
        <v>1030</v>
      </c>
      <c r="D100">
        <v>139</v>
      </c>
      <c r="E100">
        <v>957</v>
      </c>
      <c r="F100">
        <v>138</v>
      </c>
      <c r="G100">
        <v>73</v>
      </c>
      <c r="H100">
        <v>51</v>
      </c>
      <c r="I100">
        <v>52</v>
      </c>
      <c r="J100">
        <v>47</v>
      </c>
      <c r="K100">
        <v>0</v>
      </c>
      <c r="L100">
        <v>9</v>
      </c>
      <c r="M100">
        <v>62</v>
      </c>
      <c r="N100">
        <v>41</v>
      </c>
      <c r="O100">
        <v>50</v>
      </c>
      <c r="P100">
        <v>34</v>
      </c>
      <c r="Q100">
        <v>858</v>
      </c>
      <c r="R100">
        <v>144</v>
      </c>
      <c r="S100">
        <f t="shared" si="6"/>
        <v>908</v>
      </c>
      <c r="T100">
        <f t="shared" si="4"/>
        <v>88.155339805825236</v>
      </c>
      <c r="U100">
        <f t="shared" si="7"/>
        <v>970</v>
      </c>
      <c r="V100">
        <f t="shared" si="5"/>
        <v>94.174757281553397</v>
      </c>
    </row>
    <row r="101" spans="1:22" x14ac:dyDescent="0.3">
      <c r="A101" s="2">
        <v>55079009600</v>
      </c>
      <c r="B101" t="s">
        <v>115</v>
      </c>
      <c r="C101">
        <v>695</v>
      </c>
      <c r="D101">
        <v>83</v>
      </c>
      <c r="E101">
        <v>500</v>
      </c>
      <c r="F101">
        <v>93</v>
      </c>
      <c r="G101">
        <v>195</v>
      </c>
      <c r="H101">
        <v>68</v>
      </c>
      <c r="I101">
        <v>27</v>
      </c>
      <c r="J101">
        <v>37</v>
      </c>
      <c r="K101">
        <v>0</v>
      </c>
      <c r="L101">
        <v>9</v>
      </c>
      <c r="M101">
        <v>0</v>
      </c>
      <c r="N101">
        <v>9</v>
      </c>
      <c r="O101">
        <v>100</v>
      </c>
      <c r="P101">
        <v>67</v>
      </c>
      <c r="Q101">
        <v>543</v>
      </c>
      <c r="R101">
        <v>80</v>
      </c>
      <c r="S101">
        <f t="shared" si="6"/>
        <v>643</v>
      </c>
      <c r="T101">
        <f t="shared" si="4"/>
        <v>92.517985611510795</v>
      </c>
      <c r="U101">
        <f t="shared" si="7"/>
        <v>643</v>
      </c>
      <c r="V101">
        <f t="shared" si="5"/>
        <v>92.517985611510795</v>
      </c>
    </row>
    <row r="102" spans="1:22" x14ac:dyDescent="0.3">
      <c r="A102" s="2">
        <v>55079009700</v>
      </c>
      <c r="B102" t="s">
        <v>116</v>
      </c>
      <c r="C102">
        <v>423</v>
      </c>
      <c r="D102">
        <v>62</v>
      </c>
      <c r="E102">
        <v>322</v>
      </c>
      <c r="F102">
        <v>78</v>
      </c>
      <c r="G102">
        <v>101</v>
      </c>
      <c r="H102">
        <v>62</v>
      </c>
      <c r="I102">
        <v>0</v>
      </c>
      <c r="J102">
        <v>9</v>
      </c>
      <c r="K102">
        <v>0</v>
      </c>
      <c r="L102">
        <v>9</v>
      </c>
      <c r="M102">
        <v>0</v>
      </c>
      <c r="N102">
        <v>9</v>
      </c>
      <c r="O102">
        <v>0</v>
      </c>
      <c r="P102">
        <v>9</v>
      </c>
      <c r="Q102">
        <v>261</v>
      </c>
      <c r="R102">
        <v>56</v>
      </c>
      <c r="S102">
        <f t="shared" si="6"/>
        <v>261</v>
      </c>
      <c r="T102">
        <f t="shared" si="4"/>
        <v>61.702127659574465</v>
      </c>
      <c r="U102">
        <f t="shared" si="7"/>
        <v>261</v>
      </c>
      <c r="V102">
        <f t="shared" si="5"/>
        <v>61.702127659574465</v>
      </c>
    </row>
    <row r="103" spans="1:22" x14ac:dyDescent="0.3">
      <c r="A103" s="2">
        <v>55079009800</v>
      </c>
      <c r="B103" t="s">
        <v>117</v>
      </c>
      <c r="C103">
        <v>518</v>
      </c>
      <c r="D103">
        <v>62</v>
      </c>
      <c r="E103">
        <v>445</v>
      </c>
      <c r="F103">
        <v>72</v>
      </c>
      <c r="G103">
        <v>73</v>
      </c>
      <c r="H103">
        <v>38</v>
      </c>
      <c r="I103">
        <v>58</v>
      </c>
      <c r="J103">
        <v>39</v>
      </c>
      <c r="K103">
        <v>16</v>
      </c>
      <c r="L103">
        <v>13</v>
      </c>
      <c r="M103">
        <v>48</v>
      </c>
      <c r="N103">
        <v>35</v>
      </c>
      <c r="O103">
        <v>12</v>
      </c>
      <c r="P103">
        <v>19</v>
      </c>
      <c r="Q103">
        <v>243</v>
      </c>
      <c r="R103">
        <v>65</v>
      </c>
      <c r="S103">
        <f t="shared" si="6"/>
        <v>255</v>
      </c>
      <c r="T103">
        <f t="shared" si="4"/>
        <v>49.227799227799231</v>
      </c>
      <c r="U103">
        <f t="shared" si="7"/>
        <v>319</v>
      </c>
      <c r="V103">
        <f t="shared" si="5"/>
        <v>61.583011583011583</v>
      </c>
    </row>
    <row r="104" spans="1:22" x14ac:dyDescent="0.3">
      <c r="A104" s="2">
        <v>55079009900</v>
      </c>
      <c r="B104" t="s">
        <v>118</v>
      </c>
      <c r="C104">
        <v>495</v>
      </c>
      <c r="D104">
        <v>81</v>
      </c>
      <c r="E104">
        <v>392</v>
      </c>
      <c r="F104">
        <v>91</v>
      </c>
      <c r="G104">
        <v>103</v>
      </c>
      <c r="H104">
        <v>53</v>
      </c>
      <c r="I104">
        <v>15</v>
      </c>
      <c r="J104">
        <v>19</v>
      </c>
      <c r="K104">
        <v>23</v>
      </c>
      <c r="L104">
        <v>28</v>
      </c>
      <c r="M104">
        <v>79</v>
      </c>
      <c r="N104">
        <v>53</v>
      </c>
      <c r="O104">
        <v>47</v>
      </c>
      <c r="P104">
        <v>44</v>
      </c>
      <c r="Q104">
        <v>291</v>
      </c>
      <c r="R104">
        <v>85</v>
      </c>
      <c r="S104">
        <f t="shared" si="6"/>
        <v>338</v>
      </c>
      <c r="T104">
        <f t="shared" si="4"/>
        <v>68.282828282828277</v>
      </c>
      <c r="U104">
        <f t="shared" si="7"/>
        <v>440</v>
      </c>
      <c r="V104">
        <f t="shared" si="5"/>
        <v>88.888888888888886</v>
      </c>
    </row>
    <row r="105" spans="1:22" x14ac:dyDescent="0.3">
      <c r="A105" s="2">
        <v>55079010600</v>
      </c>
      <c r="B105" t="s">
        <v>119</v>
      </c>
      <c r="C105">
        <v>528</v>
      </c>
      <c r="D105">
        <v>73</v>
      </c>
      <c r="E105">
        <v>456</v>
      </c>
      <c r="F105">
        <v>68</v>
      </c>
      <c r="G105">
        <v>72</v>
      </c>
      <c r="H105">
        <v>58</v>
      </c>
      <c r="I105">
        <v>23</v>
      </c>
      <c r="J105">
        <v>27</v>
      </c>
      <c r="K105">
        <v>0</v>
      </c>
      <c r="L105">
        <v>9</v>
      </c>
      <c r="M105">
        <v>0</v>
      </c>
      <c r="N105">
        <v>9</v>
      </c>
      <c r="O105">
        <v>47</v>
      </c>
      <c r="P105">
        <v>42</v>
      </c>
      <c r="Q105">
        <v>371</v>
      </c>
      <c r="R105">
        <v>89</v>
      </c>
      <c r="S105">
        <f t="shared" si="6"/>
        <v>418</v>
      </c>
      <c r="T105">
        <f t="shared" si="4"/>
        <v>79.166666666666657</v>
      </c>
      <c r="U105">
        <f t="shared" si="7"/>
        <v>418</v>
      </c>
      <c r="V105">
        <f t="shared" si="5"/>
        <v>79.166666666666657</v>
      </c>
    </row>
    <row r="106" spans="1:22" x14ac:dyDescent="0.3">
      <c r="A106" s="2">
        <v>55079010700</v>
      </c>
      <c r="B106" t="s">
        <v>120</v>
      </c>
      <c r="C106">
        <v>1499</v>
      </c>
      <c r="D106">
        <v>217</v>
      </c>
      <c r="E106">
        <v>1243</v>
      </c>
      <c r="F106">
        <v>146</v>
      </c>
      <c r="G106">
        <v>256</v>
      </c>
      <c r="H106">
        <v>211</v>
      </c>
      <c r="I106">
        <v>39</v>
      </c>
      <c r="J106">
        <v>32</v>
      </c>
      <c r="K106">
        <v>40</v>
      </c>
      <c r="L106">
        <v>41</v>
      </c>
      <c r="M106">
        <v>104</v>
      </c>
      <c r="N106">
        <v>52</v>
      </c>
      <c r="O106">
        <v>108</v>
      </c>
      <c r="P106">
        <v>79</v>
      </c>
      <c r="Q106">
        <v>637</v>
      </c>
      <c r="R106">
        <v>139</v>
      </c>
      <c r="S106">
        <f t="shared" si="6"/>
        <v>745</v>
      </c>
      <c r="T106">
        <f t="shared" si="4"/>
        <v>49.69979986657772</v>
      </c>
      <c r="U106">
        <f t="shared" si="7"/>
        <v>889</v>
      </c>
      <c r="V106">
        <f t="shared" si="5"/>
        <v>59.30620413609072</v>
      </c>
    </row>
    <row r="107" spans="1:22" x14ac:dyDescent="0.3">
      <c r="A107" s="2">
        <v>55079010800</v>
      </c>
      <c r="B107" t="s">
        <v>121</v>
      </c>
      <c r="C107">
        <v>1613</v>
      </c>
      <c r="D107">
        <v>146</v>
      </c>
      <c r="E107">
        <v>1472</v>
      </c>
      <c r="F107">
        <v>137</v>
      </c>
      <c r="G107">
        <v>141</v>
      </c>
      <c r="H107">
        <v>102</v>
      </c>
      <c r="I107">
        <v>102</v>
      </c>
      <c r="J107">
        <v>62</v>
      </c>
      <c r="K107">
        <v>151</v>
      </c>
      <c r="L107">
        <v>64</v>
      </c>
      <c r="M107">
        <v>232</v>
      </c>
      <c r="N107">
        <v>95</v>
      </c>
      <c r="O107">
        <v>63</v>
      </c>
      <c r="P107">
        <v>37</v>
      </c>
      <c r="Q107">
        <v>688</v>
      </c>
      <c r="R107">
        <v>142</v>
      </c>
      <c r="S107">
        <f t="shared" si="6"/>
        <v>751</v>
      </c>
      <c r="T107">
        <f t="shared" si="4"/>
        <v>46.559206447613143</v>
      </c>
      <c r="U107">
        <f t="shared" si="7"/>
        <v>1134</v>
      </c>
      <c r="V107">
        <f t="shared" si="5"/>
        <v>70.303781773093604</v>
      </c>
    </row>
    <row r="108" spans="1:22" x14ac:dyDescent="0.3">
      <c r="A108" s="2">
        <v>55079011000</v>
      </c>
      <c r="B108" t="s">
        <v>122</v>
      </c>
      <c r="C108">
        <v>2638</v>
      </c>
      <c r="D108">
        <v>259</v>
      </c>
      <c r="E108">
        <v>2480</v>
      </c>
      <c r="F108">
        <v>274</v>
      </c>
      <c r="G108">
        <v>158</v>
      </c>
      <c r="H108">
        <v>127</v>
      </c>
      <c r="I108">
        <v>171</v>
      </c>
      <c r="J108">
        <v>104</v>
      </c>
      <c r="K108">
        <v>284</v>
      </c>
      <c r="L108">
        <v>125</v>
      </c>
      <c r="M108">
        <v>287</v>
      </c>
      <c r="N108">
        <v>192</v>
      </c>
      <c r="O108">
        <v>0</v>
      </c>
      <c r="P108">
        <v>9</v>
      </c>
      <c r="Q108">
        <v>988</v>
      </c>
      <c r="R108">
        <v>255</v>
      </c>
      <c r="S108">
        <f t="shared" si="6"/>
        <v>988</v>
      </c>
      <c r="T108">
        <f t="shared" si="4"/>
        <v>37.452615617892342</v>
      </c>
      <c r="U108">
        <f t="shared" si="7"/>
        <v>1559</v>
      </c>
      <c r="V108">
        <f t="shared" si="5"/>
        <v>59.097801364670197</v>
      </c>
    </row>
    <row r="109" spans="1:22" x14ac:dyDescent="0.3">
      <c r="A109" s="2">
        <v>55079011100</v>
      </c>
      <c r="B109" t="s">
        <v>123</v>
      </c>
      <c r="C109">
        <v>904</v>
      </c>
      <c r="D109">
        <v>94</v>
      </c>
      <c r="E109">
        <v>857</v>
      </c>
      <c r="F109">
        <v>98</v>
      </c>
      <c r="G109">
        <v>47</v>
      </c>
      <c r="H109">
        <v>45</v>
      </c>
      <c r="I109">
        <v>13</v>
      </c>
      <c r="J109">
        <v>15</v>
      </c>
      <c r="K109">
        <v>108</v>
      </c>
      <c r="L109">
        <v>53</v>
      </c>
      <c r="M109">
        <v>41</v>
      </c>
      <c r="N109">
        <v>31</v>
      </c>
      <c r="O109">
        <v>54</v>
      </c>
      <c r="P109">
        <v>37</v>
      </c>
      <c r="Q109">
        <v>517</v>
      </c>
      <c r="R109">
        <v>96</v>
      </c>
      <c r="S109">
        <f t="shared" si="6"/>
        <v>571</v>
      </c>
      <c r="T109">
        <f t="shared" si="4"/>
        <v>63.163716814159287</v>
      </c>
      <c r="U109">
        <f t="shared" si="7"/>
        <v>720</v>
      </c>
      <c r="V109">
        <f t="shared" si="5"/>
        <v>79.646017699115049</v>
      </c>
    </row>
    <row r="110" spans="1:22" x14ac:dyDescent="0.3">
      <c r="A110" s="2">
        <v>55079011200</v>
      </c>
      <c r="B110" t="s">
        <v>124</v>
      </c>
      <c r="C110">
        <v>1743</v>
      </c>
      <c r="D110">
        <v>154</v>
      </c>
      <c r="E110">
        <v>1598</v>
      </c>
      <c r="F110">
        <v>167</v>
      </c>
      <c r="G110">
        <v>145</v>
      </c>
      <c r="H110">
        <v>96</v>
      </c>
      <c r="I110">
        <v>239</v>
      </c>
      <c r="J110">
        <v>109</v>
      </c>
      <c r="K110">
        <v>132</v>
      </c>
      <c r="L110">
        <v>69</v>
      </c>
      <c r="M110">
        <v>52</v>
      </c>
      <c r="N110">
        <v>38</v>
      </c>
      <c r="O110">
        <v>62</v>
      </c>
      <c r="P110">
        <v>56</v>
      </c>
      <c r="Q110">
        <v>645</v>
      </c>
      <c r="R110">
        <v>136</v>
      </c>
      <c r="S110">
        <f t="shared" si="6"/>
        <v>707</v>
      </c>
      <c r="T110">
        <f t="shared" si="4"/>
        <v>40.562248995983936</v>
      </c>
      <c r="U110">
        <f t="shared" si="7"/>
        <v>891</v>
      </c>
      <c r="V110">
        <f t="shared" si="5"/>
        <v>51.118760757314973</v>
      </c>
    </row>
    <row r="111" spans="1:22" x14ac:dyDescent="0.3">
      <c r="A111" s="2">
        <v>55079011300</v>
      </c>
      <c r="B111" t="s">
        <v>125</v>
      </c>
      <c r="C111">
        <v>1797</v>
      </c>
      <c r="D111">
        <v>137</v>
      </c>
      <c r="E111">
        <v>1616</v>
      </c>
      <c r="F111">
        <v>166</v>
      </c>
      <c r="G111">
        <v>181</v>
      </c>
      <c r="H111">
        <v>109</v>
      </c>
      <c r="I111">
        <v>166</v>
      </c>
      <c r="J111">
        <v>76</v>
      </c>
      <c r="K111">
        <v>74</v>
      </c>
      <c r="L111">
        <v>45</v>
      </c>
      <c r="M111">
        <v>37</v>
      </c>
      <c r="N111">
        <v>44</v>
      </c>
      <c r="O111">
        <v>7</v>
      </c>
      <c r="P111">
        <v>11</v>
      </c>
      <c r="Q111">
        <v>290</v>
      </c>
      <c r="R111">
        <v>111</v>
      </c>
      <c r="S111">
        <f t="shared" si="6"/>
        <v>297</v>
      </c>
      <c r="T111">
        <f t="shared" si="4"/>
        <v>16.527545909849749</v>
      </c>
      <c r="U111">
        <f t="shared" si="7"/>
        <v>408</v>
      </c>
      <c r="V111">
        <f t="shared" si="5"/>
        <v>22.70450751252087</v>
      </c>
    </row>
    <row r="112" spans="1:22" x14ac:dyDescent="0.3">
      <c r="A112" s="2">
        <v>55079011400</v>
      </c>
      <c r="B112" t="s">
        <v>126</v>
      </c>
      <c r="C112">
        <v>1041</v>
      </c>
      <c r="D112">
        <v>154</v>
      </c>
      <c r="E112">
        <v>905</v>
      </c>
      <c r="F112">
        <v>147</v>
      </c>
      <c r="G112">
        <v>136</v>
      </c>
      <c r="H112">
        <v>85</v>
      </c>
      <c r="I112">
        <v>46</v>
      </c>
      <c r="J112">
        <v>36</v>
      </c>
      <c r="K112">
        <v>4</v>
      </c>
      <c r="L112">
        <v>7</v>
      </c>
      <c r="M112">
        <v>25</v>
      </c>
      <c r="N112">
        <v>33</v>
      </c>
      <c r="O112">
        <v>56</v>
      </c>
      <c r="P112">
        <v>33</v>
      </c>
      <c r="Q112">
        <v>473</v>
      </c>
      <c r="R112">
        <v>116</v>
      </c>
      <c r="S112">
        <f t="shared" si="6"/>
        <v>529</v>
      </c>
      <c r="T112">
        <f t="shared" si="4"/>
        <v>50.816522574447646</v>
      </c>
      <c r="U112">
        <f t="shared" si="7"/>
        <v>558</v>
      </c>
      <c r="V112">
        <f t="shared" si="5"/>
        <v>53.602305475504316</v>
      </c>
    </row>
    <row r="113" spans="1:22" x14ac:dyDescent="0.3">
      <c r="A113" s="2">
        <v>55079012200</v>
      </c>
      <c r="B113" t="s">
        <v>127</v>
      </c>
      <c r="C113">
        <v>753</v>
      </c>
      <c r="D113">
        <v>78</v>
      </c>
      <c r="E113">
        <v>572</v>
      </c>
      <c r="F113">
        <v>98</v>
      </c>
      <c r="G113">
        <v>181</v>
      </c>
      <c r="H113">
        <v>69</v>
      </c>
      <c r="I113">
        <v>0</v>
      </c>
      <c r="J113">
        <v>9</v>
      </c>
      <c r="K113">
        <v>37</v>
      </c>
      <c r="L113">
        <v>31</v>
      </c>
      <c r="M113">
        <v>24</v>
      </c>
      <c r="N113">
        <v>30</v>
      </c>
      <c r="O113">
        <v>101</v>
      </c>
      <c r="P113">
        <v>47</v>
      </c>
      <c r="Q113">
        <v>563</v>
      </c>
      <c r="R113">
        <v>97</v>
      </c>
      <c r="S113">
        <f t="shared" si="6"/>
        <v>664</v>
      </c>
      <c r="T113">
        <f t="shared" si="4"/>
        <v>88.180610889774229</v>
      </c>
      <c r="U113">
        <f t="shared" si="7"/>
        <v>725</v>
      </c>
      <c r="V113">
        <f t="shared" si="5"/>
        <v>96.281540504648078</v>
      </c>
    </row>
    <row r="114" spans="1:22" x14ac:dyDescent="0.3">
      <c r="A114" s="2">
        <v>55079012300</v>
      </c>
      <c r="B114" t="s">
        <v>128</v>
      </c>
      <c r="C114">
        <v>583</v>
      </c>
      <c r="D114">
        <v>122</v>
      </c>
      <c r="E114">
        <v>464</v>
      </c>
      <c r="F114">
        <v>129</v>
      </c>
      <c r="G114">
        <v>119</v>
      </c>
      <c r="H114">
        <v>53</v>
      </c>
      <c r="I114">
        <v>66</v>
      </c>
      <c r="J114">
        <v>37</v>
      </c>
      <c r="K114">
        <v>22</v>
      </c>
      <c r="L114">
        <v>23</v>
      </c>
      <c r="M114">
        <v>141</v>
      </c>
      <c r="N114">
        <v>125</v>
      </c>
      <c r="O114">
        <v>23</v>
      </c>
      <c r="P114">
        <v>23</v>
      </c>
      <c r="Q114">
        <v>310</v>
      </c>
      <c r="R114">
        <v>65</v>
      </c>
      <c r="S114">
        <f t="shared" si="6"/>
        <v>333</v>
      </c>
      <c r="T114">
        <f t="shared" si="4"/>
        <v>57.118353344768437</v>
      </c>
      <c r="U114">
        <f t="shared" si="7"/>
        <v>496</v>
      </c>
      <c r="V114">
        <f t="shared" si="5"/>
        <v>85.077186963979415</v>
      </c>
    </row>
    <row r="115" spans="1:22" x14ac:dyDescent="0.3">
      <c r="A115" s="2">
        <v>55079012400</v>
      </c>
      <c r="B115" t="s">
        <v>129</v>
      </c>
      <c r="C115">
        <v>1256</v>
      </c>
      <c r="D115">
        <v>109</v>
      </c>
      <c r="E115">
        <v>1122</v>
      </c>
      <c r="F115">
        <v>124</v>
      </c>
      <c r="G115">
        <v>134</v>
      </c>
      <c r="H115">
        <v>77</v>
      </c>
      <c r="I115">
        <v>19</v>
      </c>
      <c r="J115">
        <v>21</v>
      </c>
      <c r="K115">
        <v>78</v>
      </c>
      <c r="L115">
        <v>51</v>
      </c>
      <c r="M115">
        <v>174</v>
      </c>
      <c r="N115">
        <v>103</v>
      </c>
      <c r="O115">
        <v>154</v>
      </c>
      <c r="P115">
        <v>96</v>
      </c>
      <c r="Q115">
        <v>815</v>
      </c>
      <c r="R115">
        <v>104</v>
      </c>
      <c r="S115">
        <f t="shared" si="6"/>
        <v>969</v>
      </c>
      <c r="T115">
        <f t="shared" si="4"/>
        <v>77.149681528662413</v>
      </c>
      <c r="U115">
        <f t="shared" si="7"/>
        <v>1221</v>
      </c>
      <c r="V115">
        <f t="shared" si="5"/>
        <v>97.213375796178354</v>
      </c>
    </row>
    <row r="116" spans="1:22" x14ac:dyDescent="0.3">
      <c r="A116" s="2">
        <v>55079012500</v>
      </c>
      <c r="B116" t="s">
        <v>130</v>
      </c>
      <c r="C116">
        <v>1120</v>
      </c>
      <c r="D116">
        <v>180</v>
      </c>
      <c r="E116">
        <v>1042</v>
      </c>
      <c r="F116">
        <v>185</v>
      </c>
      <c r="G116">
        <v>78</v>
      </c>
      <c r="H116">
        <v>46</v>
      </c>
      <c r="I116">
        <v>36</v>
      </c>
      <c r="J116">
        <v>34</v>
      </c>
      <c r="K116">
        <v>45</v>
      </c>
      <c r="L116">
        <v>27</v>
      </c>
      <c r="M116">
        <v>115</v>
      </c>
      <c r="N116">
        <v>47</v>
      </c>
      <c r="O116">
        <v>88</v>
      </c>
      <c r="P116">
        <v>43</v>
      </c>
      <c r="Q116">
        <v>658</v>
      </c>
      <c r="R116">
        <v>97</v>
      </c>
      <c r="S116">
        <f t="shared" si="6"/>
        <v>746</v>
      </c>
      <c r="T116">
        <f t="shared" si="4"/>
        <v>66.607142857142847</v>
      </c>
      <c r="U116">
        <f t="shared" si="7"/>
        <v>906</v>
      </c>
      <c r="V116">
        <f t="shared" si="5"/>
        <v>80.892857142857139</v>
      </c>
    </row>
    <row r="117" spans="1:22" x14ac:dyDescent="0.3">
      <c r="A117" s="2">
        <v>55079012600</v>
      </c>
      <c r="B117" t="s">
        <v>131</v>
      </c>
      <c r="C117">
        <v>1044</v>
      </c>
      <c r="D117">
        <v>76</v>
      </c>
      <c r="E117">
        <v>1044</v>
      </c>
      <c r="F117">
        <v>76</v>
      </c>
      <c r="G117">
        <v>0</v>
      </c>
      <c r="H117">
        <v>9</v>
      </c>
      <c r="I117">
        <v>56</v>
      </c>
      <c r="J117">
        <v>36</v>
      </c>
      <c r="K117">
        <v>102</v>
      </c>
      <c r="L117">
        <v>74</v>
      </c>
      <c r="M117">
        <v>215</v>
      </c>
      <c r="N117">
        <v>95</v>
      </c>
      <c r="O117">
        <v>117</v>
      </c>
      <c r="P117">
        <v>69</v>
      </c>
      <c r="Q117">
        <v>475</v>
      </c>
      <c r="R117">
        <v>93</v>
      </c>
      <c r="S117">
        <f t="shared" si="6"/>
        <v>592</v>
      </c>
      <c r="T117">
        <f t="shared" si="4"/>
        <v>56.70498084291188</v>
      </c>
      <c r="U117">
        <f t="shared" si="7"/>
        <v>909</v>
      </c>
      <c r="V117">
        <f t="shared" si="5"/>
        <v>87.068965517241381</v>
      </c>
    </row>
    <row r="118" spans="1:22" x14ac:dyDescent="0.3">
      <c r="A118" s="2">
        <v>55079012700</v>
      </c>
      <c r="B118" t="s">
        <v>132</v>
      </c>
      <c r="C118">
        <v>507</v>
      </c>
      <c r="D118">
        <v>62</v>
      </c>
      <c r="E118">
        <v>484</v>
      </c>
      <c r="F118">
        <v>67</v>
      </c>
      <c r="G118">
        <v>23</v>
      </c>
      <c r="H118">
        <v>20</v>
      </c>
      <c r="I118">
        <v>30</v>
      </c>
      <c r="J118">
        <v>26</v>
      </c>
      <c r="K118">
        <v>15</v>
      </c>
      <c r="L118">
        <v>14</v>
      </c>
      <c r="M118">
        <v>162</v>
      </c>
      <c r="N118">
        <v>57</v>
      </c>
      <c r="O118">
        <v>153</v>
      </c>
      <c r="P118">
        <v>38</v>
      </c>
      <c r="Q118">
        <v>107</v>
      </c>
      <c r="R118">
        <v>43</v>
      </c>
      <c r="S118">
        <f t="shared" si="6"/>
        <v>260</v>
      </c>
      <c r="T118">
        <f t="shared" si="4"/>
        <v>51.282051282051277</v>
      </c>
      <c r="U118">
        <f t="shared" si="7"/>
        <v>437</v>
      </c>
      <c r="V118">
        <f t="shared" si="5"/>
        <v>86.193293885601577</v>
      </c>
    </row>
    <row r="119" spans="1:22" x14ac:dyDescent="0.3">
      <c r="A119" s="2">
        <v>55079012800</v>
      </c>
      <c r="B119" t="s">
        <v>133</v>
      </c>
      <c r="C119">
        <v>1186</v>
      </c>
      <c r="D119">
        <v>147</v>
      </c>
      <c r="E119">
        <v>1143</v>
      </c>
      <c r="F119">
        <v>149</v>
      </c>
      <c r="G119">
        <v>43</v>
      </c>
      <c r="H119">
        <v>30</v>
      </c>
      <c r="I119">
        <v>63</v>
      </c>
      <c r="J119">
        <v>58</v>
      </c>
      <c r="K119">
        <v>207</v>
      </c>
      <c r="L119">
        <v>95</v>
      </c>
      <c r="M119">
        <v>656</v>
      </c>
      <c r="N119">
        <v>147</v>
      </c>
      <c r="O119">
        <v>81</v>
      </c>
      <c r="P119">
        <v>49</v>
      </c>
      <c r="Q119">
        <v>55</v>
      </c>
      <c r="R119">
        <v>44</v>
      </c>
      <c r="S119">
        <f t="shared" si="6"/>
        <v>136</v>
      </c>
      <c r="T119">
        <f t="shared" si="4"/>
        <v>11.467116357504215</v>
      </c>
      <c r="U119">
        <f t="shared" si="7"/>
        <v>999</v>
      </c>
      <c r="V119">
        <f t="shared" si="5"/>
        <v>84.232715008431697</v>
      </c>
    </row>
    <row r="120" spans="1:22" x14ac:dyDescent="0.3">
      <c r="A120" s="2">
        <v>55079012900</v>
      </c>
      <c r="B120" t="s">
        <v>134</v>
      </c>
      <c r="C120">
        <v>1284</v>
      </c>
      <c r="D120">
        <v>122</v>
      </c>
      <c r="E120">
        <v>1167</v>
      </c>
      <c r="F120">
        <v>133</v>
      </c>
      <c r="G120">
        <v>117</v>
      </c>
      <c r="H120">
        <v>73</v>
      </c>
      <c r="I120">
        <v>215</v>
      </c>
      <c r="J120">
        <v>147</v>
      </c>
      <c r="K120">
        <v>68</v>
      </c>
      <c r="L120">
        <v>56</v>
      </c>
      <c r="M120">
        <v>232</v>
      </c>
      <c r="N120">
        <v>84</v>
      </c>
      <c r="O120">
        <v>136</v>
      </c>
      <c r="P120">
        <v>67</v>
      </c>
      <c r="Q120">
        <v>594</v>
      </c>
      <c r="R120">
        <v>117</v>
      </c>
      <c r="S120">
        <f t="shared" si="6"/>
        <v>730</v>
      </c>
      <c r="T120">
        <f t="shared" si="4"/>
        <v>56.853582554517132</v>
      </c>
      <c r="U120">
        <f t="shared" si="7"/>
        <v>1030</v>
      </c>
      <c r="V120">
        <f t="shared" si="5"/>
        <v>80.218068535825552</v>
      </c>
    </row>
    <row r="121" spans="1:22" x14ac:dyDescent="0.3">
      <c r="A121" s="2">
        <v>55079013000</v>
      </c>
      <c r="B121" t="s">
        <v>135</v>
      </c>
      <c r="C121">
        <v>873</v>
      </c>
      <c r="D121">
        <v>73</v>
      </c>
      <c r="E121">
        <v>827</v>
      </c>
      <c r="F121">
        <v>83</v>
      </c>
      <c r="G121">
        <v>46</v>
      </c>
      <c r="H121">
        <v>31</v>
      </c>
      <c r="I121">
        <v>83</v>
      </c>
      <c r="J121">
        <v>66</v>
      </c>
      <c r="K121">
        <v>102</v>
      </c>
      <c r="L121">
        <v>56</v>
      </c>
      <c r="M121">
        <v>166</v>
      </c>
      <c r="N121">
        <v>67</v>
      </c>
      <c r="O121">
        <v>123</v>
      </c>
      <c r="P121">
        <v>50</v>
      </c>
      <c r="Q121">
        <v>326</v>
      </c>
      <c r="R121">
        <v>67</v>
      </c>
      <c r="S121">
        <f t="shared" si="6"/>
        <v>449</v>
      </c>
      <c r="T121">
        <f t="shared" si="4"/>
        <v>51.431844215349365</v>
      </c>
      <c r="U121">
        <f t="shared" si="7"/>
        <v>717</v>
      </c>
      <c r="V121">
        <f t="shared" si="5"/>
        <v>82.130584192439855</v>
      </c>
    </row>
    <row r="122" spans="1:22" x14ac:dyDescent="0.3">
      <c r="A122" s="2">
        <v>55079013300</v>
      </c>
      <c r="B122" t="s">
        <v>136</v>
      </c>
      <c r="C122">
        <v>493</v>
      </c>
      <c r="D122">
        <v>71</v>
      </c>
      <c r="E122">
        <v>448</v>
      </c>
      <c r="F122">
        <v>74</v>
      </c>
      <c r="G122">
        <v>45</v>
      </c>
      <c r="H122">
        <v>40</v>
      </c>
      <c r="I122">
        <v>6</v>
      </c>
      <c r="J122">
        <v>10</v>
      </c>
      <c r="K122">
        <v>7</v>
      </c>
      <c r="L122">
        <v>11</v>
      </c>
      <c r="M122">
        <v>4</v>
      </c>
      <c r="N122">
        <v>8</v>
      </c>
      <c r="O122">
        <v>88</v>
      </c>
      <c r="P122">
        <v>40</v>
      </c>
      <c r="Q122">
        <v>380</v>
      </c>
      <c r="R122">
        <v>86</v>
      </c>
      <c r="S122">
        <f t="shared" si="6"/>
        <v>468</v>
      </c>
      <c r="T122">
        <f t="shared" si="4"/>
        <v>94.929006085192697</v>
      </c>
      <c r="U122">
        <f t="shared" si="7"/>
        <v>479</v>
      </c>
      <c r="V122">
        <f t="shared" si="5"/>
        <v>97.16024340770791</v>
      </c>
    </row>
    <row r="123" spans="1:22" x14ac:dyDescent="0.3">
      <c r="A123" s="2">
        <v>55079013400</v>
      </c>
      <c r="B123" t="s">
        <v>137</v>
      </c>
      <c r="C123">
        <v>1193</v>
      </c>
      <c r="D123">
        <v>237</v>
      </c>
      <c r="E123">
        <v>1018</v>
      </c>
      <c r="F123">
        <v>227</v>
      </c>
      <c r="G123">
        <v>175</v>
      </c>
      <c r="H123">
        <v>84</v>
      </c>
      <c r="I123">
        <v>79</v>
      </c>
      <c r="J123">
        <v>78</v>
      </c>
      <c r="K123">
        <v>26</v>
      </c>
      <c r="L123">
        <v>51</v>
      </c>
      <c r="M123">
        <v>15</v>
      </c>
      <c r="N123">
        <v>25</v>
      </c>
      <c r="O123">
        <v>241</v>
      </c>
      <c r="P123">
        <v>198</v>
      </c>
      <c r="Q123">
        <v>797</v>
      </c>
      <c r="R123">
        <v>155</v>
      </c>
      <c r="S123">
        <f t="shared" si="6"/>
        <v>1038</v>
      </c>
      <c r="T123">
        <f t="shared" si="4"/>
        <v>87.007544006705785</v>
      </c>
      <c r="U123">
        <f t="shared" si="7"/>
        <v>1079</v>
      </c>
      <c r="V123">
        <f t="shared" si="5"/>
        <v>90.444258172673926</v>
      </c>
    </row>
    <row r="124" spans="1:22" x14ac:dyDescent="0.3">
      <c r="A124" s="2">
        <v>55079013500</v>
      </c>
      <c r="B124" t="s">
        <v>138</v>
      </c>
      <c r="C124">
        <v>1280</v>
      </c>
      <c r="D124">
        <v>119</v>
      </c>
      <c r="E124">
        <v>876</v>
      </c>
      <c r="F124">
        <v>133</v>
      </c>
      <c r="G124">
        <v>404</v>
      </c>
      <c r="H124">
        <v>139</v>
      </c>
      <c r="I124">
        <v>39</v>
      </c>
      <c r="J124">
        <v>41</v>
      </c>
      <c r="K124">
        <v>240</v>
      </c>
      <c r="L124">
        <v>124</v>
      </c>
      <c r="M124">
        <v>189</v>
      </c>
      <c r="N124">
        <v>91</v>
      </c>
      <c r="O124">
        <v>50</v>
      </c>
      <c r="P124">
        <v>49</v>
      </c>
      <c r="Q124">
        <v>591</v>
      </c>
      <c r="R124">
        <v>151</v>
      </c>
      <c r="S124">
        <f t="shared" si="6"/>
        <v>641</v>
      </c>
      <c r="T124">
        <f t="shared" si="4"/>
        <v>50.078124999999993</v>
      </c>
      <c r="U124">
        <f t="shared" si="7"/>
        <v>1070</v>
      </c>
      <c r="V124">
        <f t="shared" si="5"/>
        <v>83.59375</v>
      </c>
    </row>
    <row r="125" spans="1:22" x14ac:dyDescent="0.3">
      <c r="A125" s="2">
        <v>55079013600</v>
      </c>
      <c r="B125" t="s">
        <v>139</v>
      </c>
      <c r="C125">
        <v>1338</v>
      </c>
      <c r="D125">
        <v>186</v>
      </c>
      <c r="E125">
        <v>1240</v>
      </c>
      <c r="F125">
        <v>200</v>
      </c>
      <c r="G125">
        <v>98</v>
      </c>
      <c r="H125">
        <v>75</v>
      </c>
      <c r="I125">
        <v>174</v>
      </c>
      <c r="J125">
        <v>158</v>
      </c>
      <c r="K125">
        <v>264</v>
      </c>
      <c r="L125">
        <v>116</v>
      </c>
      <c r="M125">
        <v>131</v>
      </c>
      <c r="N125">
        <v>99</v>
      </c>
      <c r="O125">
        <v>185</v>
      </c>
      <c r="P125">
        <v>107</v>
      </c>
      <c r="Q125">
        <v>555</v>
      </c>
      <c r="R125">
        <v>122</v>
      </c>
      <c r="S125">
        <f t="shared" si="6"/>
        <v>740</v>
      </c>
      <c r="T125">
        <f t="shared" si="4"/>
        <v>55.30642750373692</v>
      </c>
      <c r="U125">
        <f t="shared" si="7"/>
        <v>1135</v>
      </c>
      <c r="V125">
        <f t="shared" si="5"/>
        <v>84.828101644245152</v>
      </c>
    </row>
    <row r="126" spans="1:22" x14ac:dyDescent="0.3">
      <c r="A126" s="2">
        <v>55079013700</v>
      </c>
      <c r="B126" t="s">
        <v>140</v>
      </c>
      <c r="C126">
        <v>952</v>
      </c>
      <c r="D126">
        <v>130</v>
      </c>
      <c r="E126">
        <v>746</v>
      </c>
      <c r="F126">
        <v>132</v>
      </c>
      <c r="G126">
        <v>206</v>
      </c>
      <c r="H126">
        <v>81</v>
      </c>
      <c r="I126">
        <v>36</v>
      </c>
      <c r="J126">
        <v>34</v>
      </c>
      <c r="K126">
        <v>140</v>
      </c>
      <c r="L126">
        <v>78</v>
      </c>
      <c r="M126">
        <v>114</v>
      </c>
      <c r="N126">
        <v>65</v>
      </c>
      <c r="O126">
        <v>85</v>
      </c>
      <c r="P126">
        <v>59</v>
      </c>
      <c r="Q126">
        <v>468</v>
      </c>
      <c r="R126">
        <v>120</v>
      </c>
      <c r="S126">
        <f t="shared" si="6"/>
        <v>553</v>
      </c>
      <c r="T126">
        <f t="shared" si="4"/>
        <v>58.088235294117652</v>
      </c>
      <c r="U126">
        <f t="shared" si="7"/>
        <v>807</v>
      </c>
      <c r="V126">
        <f t="shared" si="5"/>
        <v>84.768907563025209</v>
      </c>
    </row>
    <row r="127" spans="1:22" x14ac:dyDescent="0.3">
      <c r="A127" s="2">
        <v>55079014100</v>
      </c>
      <c r="B127" t="s">
        <v>141</v>
      </c>
      <c r="C127">
        <v>958</v>
      </c>
      <c r="D127">
        <v>67</v>
      </c>
      <c r="E127">
        <v>825</v>
      </c>
      <c r="F127">
        <v>100</v>
      </c>
      <c r="G127">
        <v>133</v>
      </c>
      <c r="H127">
        <v>67</v>
      </c>
      <c r="I127">
        <v>32</v>
      </c>
      <c r="J127">
        <v>30</v>
      </c>
      <c r="K127">
        <v>127</v>
      </c>
      <c r="L127">
        <v>70</v>
      </c>
      <c r="M127">
        <v>99</v>
      </c>
      <c r="N127">
        <v>87</v>
      </c>
      <c r="O127">
        <v>41</v>
      </c>
      <c r="P127">
        <v>33</v>
      </c>
      <c r="Q127">
        <v>138</v>
      </c>
      <c r="R127">
        <v>65</v>
      </c>
      <c r="S127">
        <f t="shared" si="6"/>
        <v>179</v>
      </c>
      <c r="T127">
        <f t="shared" si="4"/>
        <v>18.684759916492695</v>
      </c>
      <c r="U127">
        <f t="shared" si="7"/>
        <v>405</v>
      </c>
      <c r="V127">
        <f t="shared" si="5"/>
        <v>42.275574112734866</v>
      </c>
    </row>
    <row r="128" spans="1:22" x14ac:dyDescent="0.3">
      <c r="A128" s="2">
        <v>55079014300</v>
      </c>
      <c r="B128" t="s">
        <v>142</v>
      </c>
      <c r="C128">
        <v>2100</v>
      </c>
      <c r="D128">
        <v>313</v>
      </c>
      <c r="E128">
        <v>1817</v>
      </c>
      <c r="F128">
        <v>327</v>
      </c>
      <c r="G128">
        <v>283</v>
      </c>
      <c r="H128">
        <v>145</v>
      </c>
      <c r="I128">
        <v>184</v>
      </c>
      <c r="J128">
        <v>93</v>
      </c>
      <c r="K128">
        <v>370</v>
      </c>
      <c r="L128">
        <v>280</v>
      </c>
      <c r="M128">
        <v>42</v>
      </c>
      <c r="N128">
        <v>46</v>
      </c>
      <c r="O128">
        <v>157</v>
      </c>
      <c r="P128">
        <v>92</v>
      </c>
      <c r="Q128">
        <v>1001</v>
      </c>
      <c r="R128">
        <v>200</v>
      </c>
      <c r="S128">
        <f t="shared" si="6"/>
        <v>1158</v>
      </c>
      <c r="T128">
        <f t="shared" si="4"/>
        <v>55.142857142857139</v>
      </c>
      <c r="U128">
        <f t="shared" si="7"/>
        <v>1570</v>
      </c>
      <c r="V128">
        <f t="shared" si="5"/>
        <v>74.761904761904759</v>
      </c>
    </row>
    <row r="129" spans="1:22" x14ac:dyDescent="0.3">
      <c r="A129" s="2">
        <v>55079014400</v>
      </c>
      <c r="B129" t="s">
        <v>143</v>
      </c>
      <c r="C129">
        <v>1756</v>
      </c>
      <c r="D129">
        <v>185</v>
      </c>
      <c r="E129">
        <v>1599</v>
      </c>
      <c r="F129">
        <v>188</v>
      </c>
      <c r="G129">
        <v>157</v>
      </c>
      <c r="H129">
        <v>93</v>
      </c>
      <c r="I129">
        <v>120</v>
      </c>
      <c r="J129">
        <v>66</v>
      </c>
      <c r="K129">
        <v>326</v>
      </c>
      <c r="L129">
        <v>100</v>
      </c>
      <c r="M129">
        <v>183</v>
      </c>
      <c r="N129">
        <v>94</v>
      </c>
      <c r="O129">
        <v>34</v>
      </c>
      <c r="P129">
        <v>38</v>
      </c>
      <c r="Q129">
        <v>371</v>
      </c>
      <c r="R129">
        <v>135</v>
      </c>
      <c r="S129">
        <f t="shared" si="6"/>
        <v>405</v>
      </c>
      <c r="T129">
        <f t="shared" si="4"/>
        <v>23.063781321184511</v>
      </c>
      <c r="U129">
        <f t="shared" si="7"/>
        <v>914</v>
      </c>
      <c r="V129">
        <f t="shared" si="5"/>
        <v>52.050113895216398</v>
      </c>
    </row>
    <row r="130" spans="1:22" x14ac:dyDescent="0.3">
      <c r="A130" s="2">
        <v>55079014600</v>
      </c>
      <c r="B130" t="s">
        <v>144</v>
      </c>
      <c r="C130">
        <v>1097</v>
      </c>
      <c r="D130">
        <v>112</v>
      </c>
      <c r="E130">
        <v>820</v>
      </c>
      <c r="F130">
        <v>100</v>
      </c>
      <c r="G130">
        <v>277</v>
      </c>
      <c r="H130">
        <v>136</v>
      </c>
      <c r="I130">
        <v>134</v>
      </c>
      <c r="J130">
        <v>71</v>
      </c>
      <c r="K130">
        <v>171</v>
      </c>
      <c r="L130">
        <v>74</v>
      </c>
      <c r="M130">
        <v>96</v>
      </c>
      <c r="N130">
        <v>59</v>
      </c>
      <c r="O130">
        <v>42</v>
      </c>
      <c r="P130">
        <v>42</v>
      </c>
      <c r="Q130">
        <v>275</v>
      </c>
      <c r="R130">
        <v>104</v>
      </c>
      <c r="S130">
        <f t="shared" si="6"/>
        <v>317</v>
      </c>
      <c r="T130">
        <f t="shared" ref="T130:T193" si="8">(S130/C130)*100</f>
        <v>28.896991795806748</v>
      </c>
      <c r="U130">
        <f t="shared" si="7"/>
        <v>584</v>
      </c>
      <c r="V130">
        <f t="shared" ref="V130:V193" si="9">(U130/C130)*100</f>
        <v>53.236098450319048</v>
      </c>
    </row>
    <row r="131" spans="1:22" x14ac:dyDescent="0.3">
      <c r="A131" s="2">
        <v>55079014700</v>
      </c>
      <c r="B131" t="s">
        <v>145</v>
      </c>
      <c r="C131">
        <v>871</v>
      </c>
      <c r="D131">
        <v>115</v>
      </c>
      <c r="E131">
        <v>803</v>
      </c>
      <c r="F131">
        <v>85</v>
      </c>
      <c r="G131">
        <v>68</v>
      </c>
      <c r="H131">
        <v>61</v>
      </c>
      <c r="I131">
        <v>202</v>
      </c>
      <c r="J131">
        <v>84</v>
      </c>
      <c r="K131">
        <v>107</v>
      </c>
      <c r="L131">
        <v>73</v>
      </c>
      <c r="M131">
        <v>62</v>
      </c>
      <c r="N131">
        <v>52</v>
      </c>
      <c r="O131">
        <v>49</v>
      </c>
      <c r="P131">
        <v>63</v>
      </c>
      <c r="Q131">
        <v>282</v>
      </c>
      <c r="R131">
        <v>101</v>
      </c>
      <c r="S131">
        <f t="shared" ref="S131:S193" si="10">O131+Q131</f>
        <v>331</v>
      </c>
      <c r="T131">
        <f t="shared" si="8"/>
        <v>38.002296211251434</v>
      </c>
      <c r="U131">
        <f t="shared" ref="U131:U193" si="11">K131+M131+O131+Q131</f>
        <v>500</v>
      </c>
      <c r="V131">
        <f t="shared" si="9"/>
        <v>57.405281285878296</v>
      </c>
    </row>
    <row r="132" spans="1:22" x14ac:dyDescent="0.3">
      <c r="A132" s="2">
        <v>55079014800</v>
      </c>
      <c r="B132" t="s">
        <v>146</v>
      </c>
      <c r="C132">
        <v>1028</v>
      </c>
      <c r="D132">
        <v>114</v>
      </c>
      <c r="E132">
        <v>795</v>
      </c>
      <c r="F132">
        <v>138</v>
      </c>
      <c r="G132">
        <v>233</v>
      </c>
      <c r="H132">
        <v>110</v>
      </c>
      <c r="I132">
        <v>34</v>
      </c>
      <c r="J132">
        <v>32</v>
      </c>
      <c r="K132">
        <v>258</v>
      </c>
      <c r="L132">
        <v>116</v>
      </c>
      <c r="M132">
        <v>60</v>
      </c>
      <c r="N132">
        <v>46</v>
      </c>
      <c r="O132">
        <v>133</v>
      </c>
      <c r="P132">
        <v>94</v>
      </c>
      <c r="Q132">
        <v>383</v>
      </c>
      <c r="R132">
        <v>123</v>
      </c>
      <c r="S132">
        <f t="shared" si="10"/>
        <v>516</v>
      </c>
      <c r="T132">
        <f t="shared" si="8"/>
        <v>50.194552529182879</v>
      </c>
      <c r="U132">
        <f t="shared" si="11"/>
        <v>834</v>
      </c>
      <c r="V132">
        <f t="shared" si="9"/>
        <v>81.128404669260703</v>
      </c>
    </row>
    <row r="133" spans="1:22" x14ac:dyDescent="0.3">
      <c r="A133" s="2">
        <v>55079014900</v>
      </c>
      <c r="B133" t="s">
        <v>147</v>
      </c>
      <c r="C133">
        <v>749</v>
      </c>
      <c r="D133">
        <v>60</v>
      </c>
      <c r="E133">
        <v>561</v>
      </c>
      <c r="F133">
        <v>79</v>
      </c>
      <c r="G133">
        <v>188</v>
      </c>
      <c r="H133">
        <v>68</v>
      </c>
      <c r="I133">
        <v>113</v>
      </c>
      <c r="J133">
        <v>52</v>
      </c>
      <c r="K133">
        <v>70</v>
      </c>
      <c r="L133">
        <v>42</v>
      </c>
      <c r="M133">
        <v>63</v>
      </c>
      <c r="N133">
        <v>42</v>
      </c>
      <c r="O133">
        <v>61</v>
      </c>
      <c r="P133">
        <v>44</v>
      </c>
      <c r="Q133">
        <v>381</v>
      </c>
      <c r="R133">
        <v>72</v>
      </c>
      <c r="S133">
        <f t="shared" si="10"/>
        <v>442</v>
      </c>
      <c r="T133">
        <f t="shared" si="8"/>
        <v>59.012016021361816</v>
      </c>
      <c r="U133">
        <f t="shared" si="11"/>
        <v>575</v>
      </c>
      <c r="V133">
        <f t="shared" si="9"/>
        <v>76.769025367156203</v>
      </c>
    </row>
    <row r="134" spans="1:22" x14ac:dyDescent="0.3">
      <c r="A134" s="2">
        <v>55079015700</v>
      </c>
      <c r="B134" t="s">
        <v>148</v>
      </c>
      <c r="C134">
        <v>1074</v>
      </c>
      <c r="D134">
        <v>164</v>
      </c>
      <c r="E134">
        <v>1033</v>
      </c>
      <c r="F134">
        <v>156</v>
      </c>
      <c r="G134">
        <v>41</v>
      </c>
      <c r="H134">
        <v>36</v>
      </c>
      <c r="I134">
        <v>11</v>
      </c>
      <c r="J134">
        <v>16</v>
      </c>
      <c r="K134">
        <v>23</v>
      </c>
      <c r="L134">
        <v>21</v>
      </c>
      <c r="M134">
        <v>44</v>
      </c>
      <c r="N134">
        <v>34</v>
      </c>
      <c r="O134">
        <v>78</v>
      </c>
      <c r="P134">
        <v>61</v>
      </c>
      <c r="Q134">
        <v>774</v>
      </c>
      <c r="R134">
        <v>184</v>
      </c>
      <c r="S134">
        <f t="shared" si="10"/>
        <v>852</v>
      </c>
      <c r="T134">
        <f t="shared" si="8"/>
        <v>79.329608938547494</v>
      </c>
      <c r="U134">
        <f t="shared" si="11"/>
        <v>919</v>
      </c>
      <c r="V134">
        <f t="shared" si="9"/>
        <v>85.567970204841714</v>
      </c>
    </row>
    <row r="135" spans="1:22" x14ac:dyDescent="0.3">
      <c r="A135" s="2">
        <v>55079015800</v>
      </c>
      <c r="B135" t="s">
        <v>149</v>
      </c>
      <c r="C135">
        <v>1029</v>
      </c>
      <c r="D135">
        <v>174</v>
      </c>
      <c r="E135">
        <v>939</v>
      </c>
      <c r="F135">
        <v>178</v>
      </c>
      <c r="G135">
        <v>90</v>
      </c>
      <c r="H135">
        <v>51</v>
      </c>
      <c r="I135">
        <v>0</v>
      </c>
      <c r="J135">
        <v>9</v>
      </c>
      <c r="K135">
        <v>65</v>
      </c>
      <c r="L135">
        <v>59</v>
      </c>
      <c r="M135">
        <v>36</v>
      </c>
      <c r="N135">
        <v>38</v>
      </c>
      <c r="O135">
        <v>169</v>
      </c>
      <c r="P135">
        <v>93</v>
      </c>
      <c r="Q135">
        <v>724</v>
      </c>
      <c r="R135">
        <v>153</v>
      </c>
      <c r="S135">
        <f t="shared" si="10"/>
        <v>893</v>
      </c>
      <c r="T135">
        <f t="shared" si="8"/>
        <v>86.78328474246841</v>
      </c>
      <c r="U135">
        <f t="shared" si="11"/>
        <v>994</v>
      </c>
      <c r="V135">
        <f t="shared" si="9"/>
        <v>96.598639455782305</v>
      </c>
    </row>
    <row r="136" spans="1:22" x14ac:dyDescent="0.3">
      <c r="A136" s="2">
        <v>55079015900</v>
      </c>
      <c r="B136" t="s">
        <v>150</v>
      </c>
      <c r="C136">
        <v>1374</v>
      </c>
      <c r="D136">
        <v>163</v>
      </c>
      <c r="E136">
        <v>1312</v>
      </c>
      <c r="F136">
        <v>174</v>
      </c>
      <c r="G136">
        <v>62</v>
      </c>
      <c r="H136">
        <v>51</v>
      </c>
      <c r="I136">
        <v>226</v>
      </c>
      <c r="J136">
        <v>159</v>
      </c>
      <c r="K136">
        <v>108</v>
      </c>
      <c r="L136">
        <v>88</v>
      </c>
      <c r="M136">
        <v>139</v>
      </c>
      <c r="N136">
        <v>84</v>
      </c>
      <c r="O136">
        <v>138</v>
      </c>
      <c r="P136">
        <v>135</v>
      </c>
      <c r="Q136">
        <v>703</v>
      </c>
      <c r="R136">
        <v>141</v>
      </c>
      <c r="S136">
        <f t="shared" si="10"/>
        <v>841</v>
      </c>
      <c r="T136">
        <f t="shared" si="8"/>
        <v>61.208151382823871</v>
      </c>
      <c r="U136">
        <f t="shared" si="11"/>
        <v>1088</v>
      </c>
      <c r="V136">
        <f t="shared" si="9"/>
        <v>79.184861717612804</v>
      </c>
    </row>
    <row r="137" spans="1:22" x14ac:dyDescent="0.3">
      <c r="A137" s="2">
        <v>55079016000</v>
      </c>
      <c r="B137" t="s">
        <v>151</v>
      </c>
      <c r="C137">
        <v>978</v>
      </c>
      <c r="D137">
        <v>105</v>
      </c>
      <c r="E137">
        <v>933</v>
      </c>
      <c r="F137">
        <v>109</v>
      </c>
      <c r="G137">
        <v>45</v>
      </c>
      <c r="H137">
        <v>50</v>
      </c>
      <c r="I137">
        <v>52</v>
      </c>
      <c r="J137">
        <v>55</v>
      </c>
      <c r="K137">
        <v>25</v>
      </c>
      <c r="L137">
        <v>26</v>
      </c>
      <c r="M137">
        <v>170</v>
      </c>
      <c r="N137">
        <v>82</v>
      </c>
      <c r="O137">
        <v>113</v>
      </c>
      <c r="P137">
        <v>70</v>
      </c>
      <c r="Q137">
        <v>594</v>
      </c>
      <c r="R137">
        <v>116</v>
      </c>
      <c r="S137">
        <f t="shared" si="10"/>
        <v>707</v>
      </c>
      <c r="T137">
        <f t="shared" si="8"/>
        <v>72.290388548057265</v>
      </c>
      <c r="U137">
        <f t="shared" si="11"/>
        <v>902</v>
      </c>
      <c r="V137">
        <f t="shared" si="9"/>
        <v>92.229038854805722</v>
      </c>
    </row>
    <row r="138" spans="1:22" x14ac:dyDescent="0.3">
      <c r="A138" s="2">
        <v>55079016100</v>
      </c>
      <c r="B138" t="s">
        <v>152</v>
      </c>
      <c r="C138">
        <v>1304</v>
      </c>
      <c r="D138">
        <v>246</v>
      </c>
      <c r="E138">
        <v>1150</v>
      </c>
      <c r="F138">
        <v>258</v>
      </c>
      <c r="G138">
        <v>154</v>
      </c>
      <c r="H138">
        <v>67</v>
      </c>
      <c r="I138">
        <v>71</v>
      </c>
      <c r="J138">
        <v>50</v>
      </c>
      <c r="K138">
        <v>49</v>
      </c>
      <c r="L138">
        <v>45</v>
      </c>
      <c r="M138">
        <v>43</v>
      </c>
      <c r="N138">
        <v>42</v>
      </c>
      <c r="O138">
        <v>115</v>
      </c>
      <c r="P138">
        <v>65</v>
      </c>
      <c r="Q138">
        <v>936</v>
      </c>
      <c r="R138">
        <v>260</v>
      </c>
      <c r="S138">
        <f t="shared" si="10"/>
        <v>1051</v>
      </c>
      <c r="T138">
        <f t="shared" si="8"/>
        <v>80.598159509202446</v>
      </c>
      <c r="U138">
        <f t="shared" si="11"/>
        <v>1143</v>
      </c>
      <c r="V138">
        <f t="shared" si="9"/>
        <v>87.653374233128829</v>
      </c>
    </row>
    <row r="139" spans="1:22" x14ac:dyDescent="0.3">
      <c r="A139" s="2">
        <v>55079016200</v>
      </c>
      <c r="B139" t="s">
        <v>153</v>
      </c>
      <c r="C139">
        <v>1169</v>
      </c>
      <c r="D139">
        <v>189</v>
      </c>
      <c r="E139">
        <v>1169</v>
      </c>
      <c r="F139">
        <v>189</v>
      </c>
      <c r="G139">
        <v>0</v>
      </c>
      <c r="H139">
        <v>9</v>
      </c>
      <c r="I139">
        <v>159</v>
      </c>
      <c r="J139">
        <v>117</v>
      </c>
      <c r="K139">
        <v>9</v>
      </c>
      <c r="L139">
        <v>14</v>
      </c>
      <c r="M139">
        <v>133</v>
      </c>
      <c r="N139">
        <v>87</v>
      </c>
      <c r="O139">
        <v>9</v>
      </c>
      <c r="P139">
        <v>15</v>
      </c>
      <c r="Q139">
        <v>755</v>
      </c>
      <c r="R139">
        <v>185</v>
      </c>
      <c r="S139">
        <f t="shared" si="10"/>
        <v>764</v>
      </c>
      <c r="T139">
        <f t="shared" si="8"/>
        <v>65.355004277159964</v>
      </c>
      <c r="U139">
        <f t="shared" si="11"/>
        <v>906</v>
      </c>
      <c r="V139">
        <f t="shared" si="9"/>
        <v>77.502138579982898</v>
      </c>
    </row>
    <row r="140" spans="1:22" x14ac:dyDescent="0.3">
      <c r="A140" s="2">
        <v>55079016300</v>
      </c>
      <c r="B140" t="s">
        <v>154</v>
      </c>
      <c r="C140">
        <v>1537</v>
      </c>
      <c r="D140">
        <v>275</v>
      </c>
      <c r="E140">
        <v>1396</v>
      </c>
      <c r="F140">
        <v>279</v>
      </c>
      <c r="G140">
        <v>141</v>
      </c>
      <c r="H140">
        <v>67</v>
      </c>
      <c r="I140">
        <v>12</v>
      </c>
      <c r="J140">
        <v>15</v>
      </c>
      <c r="K140">
        <v>0</v>
      </c>
      <c r="L140">
        <v>9</v>
      </c>
      <c r="M140">
        <v>52</v>
      </c>
      <c r="N140">
        <v>46</v>
      </c>
      <c r="O140">
        <v>239</v>
      </c>
      <c r="P140">
        <v>124</v>
      </c>
      <c r="Q140">
        <v>1117</v>
      </c>
      <c r="R140">
        <v>271</v>
      </c>
      <c r="S140">
        <f t="shared" si="10"/>
        <v>1356</v>
      </c>
      <c r="T140">
        <f t="shared" si="8"/>
        <v>88.223812621990888</v>
      </c>
      <c r="U140">
        <f t="shared" si="11"/>
        <v>1408</v>
      </c>
      <c r="V140">
        <f t="shared" si="9"/>
        <v>91.607026675341572</v>
      </c>
    </row>
    <row r="141" spans="1:22" x14ac:dyDescent="0.3">
      <c r="A141" s="2">
        <v>55079016400</v>
      </c>
      <c r="B141" t="s">
        <v>155</v>
      </c>
      <c r="C141">
        <v>1203</v>
      </c>
      <c r="D141">
        <v>114</v>
      </c>
      <c r="E141">
        <v>983</v>
      </c>
      <c r="F141">
        <v>141</v>
      </c>
      <c r="G141">
        <v>220</v>
      </c>
      <c r="H141">
        <v>85</v>
      </c>
      <c r="I141">
        <v>45</v>
      </c>
      <c r="J141">
        <v>41</v>
      </c>
      <c r="K141">
        <v>26</v>
      </c>
      <c r="L141">
        <v>37</v>
      </c>
      <c r="M141">
        <v>101</v>
      </c>
      <c r="N141">
        <v>73</v>
      </c>
      <c r="O141">
        <v>55</v>
      </c>
      <c r="P141">
        <v>43</v>
      </c>
      <c r="Q141">
        <v>976</v>
      </c>
      <c r="R141">
        <v>141</v>
      </c>
      <c r="S141">
        <f t="shared" si="10"/>
        <v>1031</v>
      </c>
      <c r="T141">
        <f t="shared" si="8"/>
        <v>85.702410640066489</v>
      </c>
      <c r="U141">
        <f t="shared" si="11"/>
        <v>1158</v>
      </c>
      <c r="V141">
        <f t="shared" si="9"/>
        <v>96.259351620947626</v>
      </c>
    </row>
    <row r="142" spans="1:22" x14ac:dyDescent="0.3">
      <c r="A142" s="2">
        <v>55079016500</v>
      </c>
      <c r="B142" t="s">
        <v>156</v>
      </c>
      <c r="C142">
        <v>910</v>
      </c>
      <c r="D142">
        <v>123</v>
      </c>
      <c r="E142">
        <v>847</v>
      </c>
      <c r="F142">
        <v>127</v>
      </c>
      <c r="G142">
        <v>63</v>
      </c>
      <c r="H142">
        <v>39</v>
      </c>
      <c r="I142">
        <v>12</v>
      </c>
      <c r="J142">
        <v>14</v>
      </c>
      <c r="K142">
        <v>19</v>
      </c>
      <c r="L142">
        <v>24</v>
      </c>
      <c r="M142">
        <v>86</v>
      </c>
      <c r="N142">
        <v>50</v>
      </c>
      <c r="O142">
        <v>58</v>
      </c>
      <c r="P142">
        <v>39</v>
      </c>
      <c r="Q142">
        <v>623</v>
      </c>
      <c r="R142">
        <v>130</v>
      </c>
      <c r="S142">
        <f t="shared" si="10"/>
        <v>681</v>
      </c>
      <c r="T142">
        <f t="shared" si="8"/>
        <v>74.835164835164832</v>
      </c>
      <c r="U142">
        <f t="shared" si="11"/>
        <v>786</v>
      </c>
      <c r="V142">
        <f t="shared" si="9"/>
        <v>86.373626373626379</v>
      </c>
    </row>
    <row r="143" spans="1:22" x14ac:dyDescent="0.3">
      <c r="A143" s="2">
        <v>55079016600</v>
      </c>
      <c r="B143" t="s">
        <v>157</v>
      </c>
      <c r="C143">
        <v>784</v>
      </c>
      <c r="D143">
        <v>129</v>
      </c>
      <c r="E143">
        <v>643</v>
      </c>
      <c r="F143">
        <v>136</v>
      </c>
      <c r="G143">
        <v>141</v>
      </c>
      <c r="H143">
        <v>52</v>
      </c>
      <c r="I143">
        <v>43</v>
      </c>
      <c r="J143">
        <v>34</v>
      </c>
      <c r="K143">
        <v>31</v>
      </c>
      <c r="L143">
        <v>26</v>
      </c>
      <c r="M143">
        <v>4</v>
      </c>
      <c r="N143">
        <v>6</v>
      </c>
      <c r="O143">
        <v>125</v>
      </c>
      <c r="P143">
        <v>95</v>
      </c>
      <c r="Q143">
        <v>440</v>
      </c>
      <c r="R143">
        <v>95</v>
      </c>
      <c r="S143">
        <f t="shared" si="10"/>
        <v>565</v>
      </c>
      <c r="T143">
        <f t="shared" si="8"/>
        <v>72.066326530612244</v>
      </c>
      <c r="U143">
        <f t="shared" si="11"/>
        <v>600</v>
      </c>
      <c r="V143">
        <f t="shared" si="9"/>
        <v>76.530612244897952</v>
      </c>
    </row>
    <row r="144" spans="1:22" x14ac:dyDescent="0.3">
      <c r="A144" s="2">
        <v>55079016700</v>
      </c>
      <c r="B144" t="s">
        <v>158</v>
      </c>
      <c r="C144">
        <v>1244</v>
      </c>
      <c r="D144">
        <v>176</v>
      </c>
      <c r="E144">
        <v>1153</v>
      </c>
      <c r="F144">
        <v>186</v>
      </c>
      <c r="G144">
        <v>91</v>
      </c>
      <c r="H144">
        <v>64</v>
      </c>
      <c r="I144">
        <v>50</v>
      </c>
      <c r="J144">
        <v>55</v>
      </c>
      <c r="K144">
        <v>47</v>
      </c>
      <c r="L144">
        <v>37</v>
      </c>
      <c r="M144">
        <v>101</v>
      </c>
      <c r="N144">
        <v>69</v>
      </c>
      <c r="O144">
        <v>32</v>
      </c>
      <c r="P144">
        <v>38</v>
      </c>
      <c r="Q144">
        <v>940</v>
      </c>
      <c r="R144">
        <v>197</v>
      </c>
      <c r="S144">
        <f t="shared" si="10"/>
        <v>972</v>
      </c>
      <c r="T144">
        <f t="shared" si="8"/>
        <v>78.135048231511249</v>
      </c>
      <c r="U144">
        <f t="shared" si="11"/>
        <v>1120</v>
      </c>
      <c r="V144">
        <f t="shared" si="9"/>
        <v>90.032154340836016</v>
      </c>
    </row>
    <row r="145" spans="1:22" x14ac:dyDescent="0.3">
      <c r="A145" s="2">
        <v>55079016800</v>
      </c>
      <c r="B145" t="s">
        <v>159</v>
      </c>
      <c r="C145">
        <v>1088</v>
      </c>
      <c r="D145">
        <v>122</v>
      </c>
      <c r="E145">
        <v>981</v>
      </c>
      <c r="F145">
        <v>122</v>
      </c>
      <c r="G145">
        <v>107</v>
      </c>
      <c r="H145">
        <v>55</v>
      </c>
      <c r="I145">
        <v>70</v>
      </c>
      <c r="J145">
        <v>49</v>
      </c>
      <c r="K145">
        <v>50</v>
      </c>
      <c r="L145">
        <v>40</v>
      </c>
      <c r="M145">
        <v>11</v>
      </c>
      <c r="N145">
        <v>13</v>
      </c>
      <c r="O145">
        <v>103</v>
      </c>
      <c r="P145">
        <v>61</v>
      </c>
      <c r="Q145">
        <v>835</v>
      </c>
      <c r="R145">
        <v>144</v>
      </c>
      <c r="S145">
        <f t="shared" si="10"/>
        <v>938</v>
      </c>
      <c r="T145">
        <f t="shared" si="8"/>
        <v>86.213235294117652</v>
      </c>
      <c r="U145">
        <f t="shared" si="11"/>
        <v>999</v>
      </c>
      <c r="V145">
        <f t="shared" si="9"/>
        <v>91.819852941176478</v>
      </c>
    </row>
    <row r="146" spans="1:22" x14ac:dyDescent="0.3">
      <c r="A146" s="2">
        <v>55079016900</v>
      </c>
      <c r="B146" t="s">
        <v>160</v>
      </c>
      <c r="C146">
        <v>1382</v>
      </c>
      <c r="D146">
        <v>128</v>
      </c>
      <c r="E146">
        <v>1168</v>
      </c>
      <c r="F146">
        <v>138</v>
      </c>
      <c r="G146">
        <v>214</v>
      </c>
      <c r="H146">
        <v>114</v>
      </c>
      <c r="I146">
        <v>144</v>
      </c>
      <c r="J146">
        <v>84</v>
      </c>
      <c r="K146">
        <v>49</v>
      </c>
      <c r="L146">
        <v>64</v>
      </c>
      <c r="M146">
        <v>17</v>
      </c>
      <c r="N146">
        <v>20</v>
      </c>
      <c r="O146">
        <v>63</v>
      </c>
      <c r="P146">
        <v>60</v>
      </c>
      <c r="Q146">
        <v>820</v>
      </c>
      <c r="R146">
        <v>150</v>
      </c>
      <c r="S146">
        <f t="shared" si="10"/>
        <v>883</v>
      </c>
      <c r="T146">
        <f t="shared" si="8"/>
        <v>63.892908827785824</v>
      </c>
      <c r="U146">
        <f t="shared" si="11"/>
        <v>949</v>
      </c>
      <c r="V146">
        <f t="shared" si="9"/>
        <v>68.668596237337184</v>
      </c>
    </row>
    <row r="147" spans="1:22" x14ac:dyDescent="0.3">
      <c r="A147" s="2">
        <v>55079017000</v>
      </c>
      <c r="B147" t="s">
        <v>161</v>
      </c>
      <c r="C147">
        <v>1728</v>
      </c>
      <c r="D147">
        <v>173</v>
      </c>
      <c r="E147">
        <v>1590</v>
      </c>
      <c r="F147">
        <v>183</v>
      </c>
      <c r="G147">
        <v>138</v>
      </c>
      <c r="H147">
        <v>95</v>
      </c>
      <c r="I147">
        <v>135</v>
      </c>
      <c r="J147">
        <v>94</v>
      </c>
      <c r="K147">
        <v>51</v>
      </c>
      <c r="L147">
        <v>51</v>
      </c>
      <c r="M147">
        <v>108</v>
      </c>
      <c r="N147">
        <v>71</v>
      </c>
      <c r="O147">
        <v>141</v>
      </c>
      <c r="P147">
        <v>99</v>
      </c>
      <c r="Q147">
        <v>1147</v>
      </c>
      <c r="R147">
        <v>226</v>
      </c>
      <c r="S147">
        <f t="shared" si="10"/>
        <v>1288</v>
      </c>
      <c r="T147">
        <f t="shared" si="8"/>
        <v>74.537037037037038</v>
      </c>
      <c r="U147">
        <f t="shared" si="11"/>
        <v>1447</v>
      </c>
      <c r="V147">
        <f t="shared" si="9"/>
        <v>83.738425925925924</v>
      </c>
    </row>
    <row r="148" spans="1:22" x14ac:dyDescent="0.3">
      <c r="A148" s="2">
        <v>55079017100</v>
      </c>
      <c r="B148" t="s">
        <v>162</v>
      </c>
      <c r="C148">
        <v>857</v>
      </c>
      <c r="D148">
        <v>133</v>
      </c>
      <c r="E148">
        <v>840</v>
      </c>
      <c r="F148">
        <v>135</v>
      </c>
      <c r="G148">
        <v>17</v>
      </c>
      <c r="H148">
        <v>20</v>
      </c>
      <c r="I148">
        <v>24</v>
      </c>
      <c r="J148">
        <v>24</v>
      </c>
      <c r="K148">
        <v>23</v>
      </c>
      <c r="L148">
        <v>26</v>
      </c>
      <c r="M148">
        <v>186</v>
      </c>
      <c r="N148">
        <v>131</v>
      </c>
      <c r="O148">
        <v>83</v>
      </c>
      <c r="P148">
        <v>63</v>
      </c>
      <c r="Q148">
        <v>524</v>
      </c>
      <c r="R148">
        <v>94</v>
      </c>
      <c r="S148">
        <f t="shared" si="10"/>
        <v>607</v>
      </c>
      <c r="T148">
        <f t="shared" si="8"/>
        <v>70.828471411901987</v>
      </c>
      <c r="U148">
        <f t="shared" si="11"/>
        <v>816</v>
      </c>
      <c r="V148">
        <f t="shared" si="9"/>
        <v>95.215869311551927</v>
      </c>
    </row>
    <row r="149" spans="1:22" x14ac:dyDescent="0.3">
      <c r="A149" s="2">
        <v>55079017200</v>
      </c>
      <c r="B149" t="s">
        <v>163</v>
      </c>
      <c r="C149">
        <v>819</v>
      </c>
      <c r="D149">
        <v>77</v>
      </c>
      <c r="E149">
        <v>775</v>
      </c>
      <c r="F149">
        <v>87</v>
      </c>
      <c r="G149">
        <v>44</v>
      </c>
      <c r="H149">
        <v>41</v>
      </c>
      <c r="I149">
        <v>72</v>
      </c>
      <c r="J149">
        <v>58</v>
      </c>
      <c r="K149">
        <v>29</v>
      </c>
      <c r="L149">
        <v>21</v>
      </c>
      <c r="M149">
        <v>27</v>
      </c>
      <c r="N149">
        <v>24</v>
      </c>
      <c r="O149">
        <v>35</v>
      </c>
      <c r="P149">
        <v>53</v>
      </c>
      <c r="Q149">
        <v>580</v>
      </c>
      <c r="R149">
        <v>78</v>
      </c>
      <c r="S149">
        <f t="shared" si="10"/>
        <v>615</v>
      </c>
      <c r="T149">
        <f t="shared" si="8"/>
        <v>75.091575091575095</v>
      </c>
      <c r="U149">
        <f t="shared" si="11"/>
        <v>671</v>
      </c>
      <c r="V149">
        <f t="shared" si="9"/>
        <v>81.929181929181922</v>
      </c>
    </row>
    <row r="150" spans="1:22" x14ac:dyDescent="0.3">
      <c r="A150" s="2">
        <v>55079017300</v>
      </c>
      <c r="B150" t="s">
        <v>164</v>
      </c>
      <c r="C150">
        <v>1104</v>
      </c>
      <c r="D150">
        <v>164</v>
      </c>
      <c r="E150">
        <v>1024</v>
      </c>
      <c r="F150">
        <v>164</v>
      </c>
      <c r="G150">
        <v>80</v>
      </c>
      <c r="H150">
        <v>64</v>
      </c>
      <c r="I150">
        <v>85</v>
      </c>
      <c r="J150">
        <v>66</v>
      </c>
      <c r="K150">
        <v>39</v>
      </c>
      <c r="L150">
        <v>47</v>
      </c>
      <c r="M150">
        <v>41</v>
      </c>
      <c r="N150">
        <v>47</v>
      </c>
      <c r="O150">
        <v>92</v>
      </c>
      <c r="P150">
        <v>70</v>
      </c>
      <c r="Q150">
        <v>836</v>
      </c>
      <c r="R150">
        <v>181</v>
      </c>
      <c r="S150">
        <f t="shared" si="10"/>
        <v>928</v>
      </c>
      <c r="T150">
        <f t="shared" si="8"/>
        <v>84.05797101449275</v>
      </c>
      <c r="U150">
        <f t="shared" si="11"/>
        <v>1008</v>
      </c>
      <c r="V150">
        <f t="shared" si="9"/>
        <v>91.304347826086953</v>
      </c>
    </row>
    <row r="151" spans="1:22" x14ac:dyDescent="0.3">
      <c r="A151" s="2">
        <v>55079017400</v>
      </c>
      <c r="B151" t="s">
        <v>165</v>
      </c>
      <c r="C151">
        <v>902</v>
      </c>
      <c r="D151">
        <v>118</v>
      </c>
      <c r="E151">
        <v>718</v>
      </c>
      <c r="F151">
        <v>143</v>
      </c>
      <c r="G151">
        <v>184</v>
      </c>
      <c r="H151">
        <v>70</v>
      </c>
      <c r="I151">
        <v>26</v>
      </c>
      <c r="J151">
        <v>27</v>
      </c>
      <c r="K151">
        <v>0</v>
      </c>
      <c r="L151">
        <v>9</v>
      </c>
      <c r="M151">
        <v>46</v>
      </c>
      <c r="N151">
        <v>43</v>
      </c>
      <c r="O151">
        <v>158</v>
      </c>
      <c r="P151">
        <v>126</v>
      </c>
      <c r="Q151">
        <v>629</v>
      </c>
      <c r="R151">
        <v>76</v>
      </c>
      <c r="S151">
        <f t="shared" si="10"/>
        <v>787</v>
      </c>
      <c r="T151">
        <f t="shared" si="8"/>
        <v>87.250554323725055</v>
      </c>
      <c r="U151">
        <f t="shared" si="11"/>
        <v>833</v>
      </c>
      <c r="V151">
        <f t="shared" si="9"/>
        <v>92.350332594235027</v>
      </c>
    </row>
    <row r="152" spans="1:22" x14ac:dyDescent="0.3">
      <c r="A152" s="2">
        <v>55079017500</v>
      </c>
      <c r="B152" t="s">
        <v>166</v>
      </c>
      <c r="C152">
        <v>1357</v>
      </c>
      <c r="D152">
        <v>132</v>
      </c>
      <c r="E152">
        <v>1193</v>
      </c>
      <c r="F152">
        <v>169</v>
      </c>
      <c r="G152">
        <v>164</v>
      </c>
      <c r="H152">
        <v>108</v>
      </c>
      <c r="I152">
        <v>38</v>
      </c>
      <c r="J152">
        <v>43</v>
      </c>
      <c r="K152">
        <v>47</v>
      </c>
      <c r="L152">
        <v>43</v>
      </c>
      <c r="M152">
        <v>143</v>
      </c>
      <c r="N152">
        <v>105</v>
      </c>
      <c r="O152">
        <v>228</v>
      </c>
      <c r="P152">
        <v>109</v>
      </c>
      <c r="Q152">
        <v>863</v>
      </c>
      <c r="R152">
        <v>151</v>
      </c>
      <c r="S152">
        <f t="shared" si="10"/>
        <v>1091</v>
      </c>
      <c r="T152">
        <f t="shared" si="8"/>
        <v>80.397936624907885</v>
      </c>
      <c r="U152">
        <f t="shared" si="11"/>
        <v>1281</v>
      </c>
      <c r="V152">
        <f t="shared" si="9"/>
        <v>94.39941046425939</v>
      </c>
    </row>
    <row r="153" spans="1:22" x14ac:dyDescent="0.3">
      <c r="A153" s="2">
        <v>55079017600</v>
      </c>
      <c r="B153" t="s">
        <v>167</v>
      </c>
      <c r="C153">
        <v>945</v>
      </c>
      <c r="D153">
        <v>97</v>
      </c>
      <c r="E153">
        <v>801</v>
      </c>
      <c r="F153">
        <v>112</v>
      </c>
      <c r="G153">
        <v>144</v>
      </c>
      <c r="H153">
        <v>62</v>
      </c>
      <c r="I153">
        <v>141</v>
      </c>
      <c r="J153">
        <v>61</v>
      </c>
      <c r="K153">
        <v>7</v>
      </c>
      <c r="L153">
        <v>13</v>
      </c>
      <c r="M153">
        <v>17</v>
      </c>
      <c r="N153">
        <v>27</v>
      </c>
      <c r="O153">
        <v>59</v>
      </c>
      <c r="P153">
        <v>55</v>
      </c>
      <c r="Q153">
        <v>705</v>
      </c>
      <c r="R153">
        <v>123</v>
      </c>
      <c r="S153">
        <f t="shared" si="10"/>
        <v>764</v>
      </c>
      <c r="T153">
        <f t="shared" si="8"/>
        <v>80.846560846560848</v>
      </c>
      <c r="U153">
        <f t="shared" si="11"/>
        <v>788</v>
      </c>
      <c r="V153">
        <f t="shared" si="9"/>
        <v>83.386243386243393</v>
      </c>
    </row>
    <row r="154" spans="1:22" x14ac:dyDescent="0.3">
      <c r="A154" s="2">
        <v>55079017900</v>
      </c>
      <c r="B154" t="s">
        <v>168</v>
      </c>
      <c r="C154">
        <v>1450</v>
      </c>
      <c r="D154">
        <v>126</v>
      </c>
      <c r="E154">
        <v>1308</v>
      </c>
      <c r="F154">
        <v>135</v>
      </c>
      <c r="G154">
        <v>142</v>
      </c>
      <c r="H154">
        <v>82</v>
      </c>
      <c r="I154">
        <v>38</v>
      </c>
      <c r="J154">
        <v>42</v>
      </c>
      <c r="K154">
        <v>101</v>
      </c>
      <c r="L154">
        <v>74</v>
      </c>
      <c r="M154">
        <v>175</v>
      </c>
      <c r="N154">
        <v>96</v>
      </c>
      <c r="O154">
        <v>57</v>
      </c>
      <c r="P154">
        <v>53</v>
      </c>
      <c r="Q154">
        <v>1018</v>
      </c>
      <c r="R154">
        <v>145</v>
      </c>
      <c r="S154">
        <f t="shared" si="10"/>
        <v>1075</v>
      </c>
      <c r="T154">
        <f t="shared" si="8"/>
        <v>74.137931034482762</v>
      </c>
      <c r="U154">
        <f t="shared" si="11"/>
        <v>1351</v>
      </c>
      <c r="V154">
        <f t="shared" si="9"/>
        <v>93.172413793103445</v>
      </c>
    </row>
    <row r="155" spans="1:22" x14ac:dyDescent="0.3">
      <c r="A155" s="2">
        <v>55079018000</v>
      </c>
      <c r="B155" t="s">
        <v>169</v>
      </c>
      <c r="C155">
        <v>1690</v>
      </c>
      <c r="D155">
        <v>211</v>
      </c>
      <c r="E155">
        <v>1556</v>
      </c>
      <c r="F155">
        <v>218</v>
      </c>
      <c r="G155">
        <v>134</v>
      </c>
      <c r="H155">
        <v>81</v>
      </c>
      <c r="I155">
        <v>198</v>
      </c>
      <c r="J155">
        <v>193</v>
      </c>
      <c r="K155">
        <v>112</v>
      </c>
      <c r="L155">
        <v>71</v>
      </c>
      <c r="M155">
        <v>101</v>
      </c>
      <c r="N155">
        <v>65</v>
      </c>
      <c r="O155">
        <v>135</v>
      </c>
      <c r="P155">
        <v>67</v>
      </c>
      <c r="Q155">
        <v>891</v>
      </c>
      <c r="R155">
        <v>100</v>
      </c>
      <c r="S155">
        <f t="shared" si="10"/>
        <v>1026</v>
      </c>
      <c r="T155">
        <f t="shared" si="8"/>
        <v>60.710059171597628</v>
      </c>
      <c r="U155">
        <f t="shared" si="11"/>
        <v>1239</v>
      </c>
      <c r="V155">
        <f t="shared" si="9"/>
        <v>73.31360946745562</v>
      </c>
    </row>
    <row r="156" spans="1:22" x14ac:dyDescent="0.3">
      <c r="A156" s="2">
        <v>55079018100</v>
      </c>
      <c r="B156" t="s">
        <v>170</v>
      </c>
      <c r="C156">
        <v>1226</v>
      </c>
      <c r="D156">
        <v>259</v>
      </c>
      <c r="E156">
        <v>1163</v>
      </c>
      <c r="F156">
        <v>253</v>
      </c>
      <c r="G156">
        <v>63</v>
      </c>
      <c r="H156">
        <v>47</v>
      </c>
      <c r="I156">
        <v>115</v>
      </c>
      <c r="J156">
        <v>145</v>
      </c>
      <c r="K156">
        <v>216</v>
      </c>
      <c r="L156">
        <v>82</v>
      </c>
      <c r="M156">
        <v>65</v>
      </c>
      <c r="N156">
        <v>33</v>
      </c>
      <c r="O156">
        <v>167</v>
      </c>
      <c r="P156">
        <v>158</v>
      </c>
      <c r="Q156">
        <v>589</v>
      </c>
      <c r="R156">
        <v>145</v>
      </c>
      <c r="S156">
        <f t="shared" si="10"/>
        <v>756</v>
      </c>
      <c r="T156">
        <f t="shared" si="8"/>
        <v>61.663947797716148</v>
      </c>
      <c r="U156">
        <f t="shared" si="11"/>
        <v>1037</v>
      </c>
      <c r="V156">
        <f t="shared" si="9"/>
        <v>84.58401305057096</v>
      </c>
    </row>
    <row r="157" spans="1:22" x14ac:dyDescent="0.3">
      <c r="A157" s="2">
        <v>55079018200</v>
      </c>
      <c r="B157" t="s">
        <v>171</v>
      </c>
      <c r="C157">
        <v>809</v>
      </c>
      <c r="D157">
        <v>84</v>
      </c>
      <c r="E157">
        <v>758</v>
      </c>
      <c r="F157">
        <v>76</v>
      </c>
      <c r="G157">
        <v>51</v>
      </c>
      <c r="H157">
        <v>41</v>
      </c>
      <c r="I157">
        <v>14</v>
      </c>
      <c r="J157">
        <v>18</v>
      </c>
      <c r="K157">
        <v>15</v>
      </c>
      <c r="L157">
        <v>11</v>
      </c>
      <c r="M157">
        <v>35</v>
      </c>
      <c r="N157">
        <v>21</v>
      </c>
      <c r="O157">
        <v>21</v>
      </c>
      <c r="P157">
        <v>17</v>
      </c>
      <c r="Q157">
        <v>682</v>
      </c>
      <c r="R157">
        <v>89</v>
      </c>
      <c r="S157">
        <f t="shared" si="10"/>
        <v>703</v>
      </c>
      <c r="T157">
        <f t="shared" si="8"/>
        <v>86.897404202719414</v>
      </c>
      <c r="U157">
        <f t="shared" si="11"/>
        <v>753</v>
      </c>
      <c r="V157">
        <f t="shared" si="9"/>
        <v>93.077873918417794</v>
      </c>
    </row>
    <row r="158" spans="1:22" x14ac:dyDescent="0.3">
      <c r="A158" s="2">
        <v>55079018300</v>
      </c>
      <c r="B158" t="s">
        <v>172</v>
      </c>
      <c r="C158">
        <v>1087</v>
      </c>
      <c r="D158">
        <v>99</v>
      </c>
      <c r="E158">
        <v>1062</v>
      </c>
      <c r="F158">
        <v>103</v>
      </c>
      <c r="G158">
        <v>25</v>
      </c>
      <c r="H158">
        <v>21</v>
      </c>
      <c r="I158">
        <v>128</v>
      </c>
      <c r="J158">
        <v>80</v>
      </c>
      <c r="K158">
        <v>7</v>
      </c>
      <c r="L158">
        <v>11</v>
      </c>
      <c r="M158">
        <v>93</v>
      </c>
      <c r="N158">
        <v>53</v>
      </c>
      <c r="O158">
        <v>130</v>
      </c>
      <c r="P158">
        <v>78</v>
      </c>
      <c r="Q158">
        <v>681</v>
      </c>
      <c r="R158">
        <v>127</v>
      </c>
      <c r="S158">
        <f t="shared" si="10"/>
        <v>811</v>
      </c>
      <c r="T158">
        <f t="shared" si="8"/>
        <v>74.609015639374419</v>
      </c>
      <c r="U158">
        <f t="shared" si="11"/>
        <v>911</v>
      </c>
      <c r="V158">
        <f t="shared" si="9"/>
        <v>83.808647654093832</v>
      </c>
    </row>
    <row r="159" spans="1:22" x14ac:dyDescent="0.3">
      <c r="A159" s="2">
        <v>55079018400</v>
      </c>
      <c r="B159" t="s">
        <v>173</v>
      </c>
      <c r="C159">
        <v>627</v>
      </c>
      <c r="D159">
        <v>55</v>
      </c>
      <c r="E159">
        <v>613</v>
      </c>
      <c r="F159">
        <v>55</v>
      </c>
      <c r="G159">
        <v>14</v>
      </c>
      <c r="H159">
        <v>21</v>
      </c>
      <c r="I159">
        <v>29</v>
      </c>
      <c r="J159">
        <v>18</v>
      </c>
      <c r="K159">
        <v>16</v>
      </c>
      <c r="L159">
        <v>16</v>
      </c>
      <c r="M159">
        <v>66</v>
      </c>
      <c r="N159">
        <v>41</v>
      </c>
      <c r="O159">
        <v>159</v>
      </c>
      <c r="P159">
        <v>44</v>
      </c>
      <c r="Q159">
        <v>324</v>
      </c>
      <c r="R159">
        <v>63</v>
      </c>
      <c r="S159">
        <f t="shared" si="10"/>
        <v>483</v>
      </c>
      <c r="T159">
        <f t="shared" si="8"/>
        <v>77.033492822966508</v>
      </c>
      <c r="U159">
        <f t="shared" si="11"/>
        <v>565</v>
      </c>
      <c r="V159">
        <f t="shared" si="9"/>
        <v>90.111642743221694</v>
      </c>
    </row>
    <row r="160" spans="1:22" x14ac:dyDescent="0.3">
      <c r="A160" s="2">
        <v>55079018500</v>
      </c>
      <c r="B160" t="s">
        <v>174</v>
      </c>
      <c r="C160">
        <v>681</v>
      </c>
      <c r="D160">
        <v>79</v>
      </c>
      <c r="E160">
        <v>645</v>
      </c>
      <c r="F160">
        <v>87</v>
      </c>
      <c r="G160">
        <v>36</v>
      </c>
      <c r="H160">
        <v>36</v>
      </c>
      <c r="I160">
        <v>79</v>
      </c>
      <c r="J160">
        <v>77</v>
      </c>
      <c r="K160">
        <v>140</v>
      </c>
      <c r="L160">
        <v>57</v>
      </c>
      <c r="M160">
        <v>238</v>
      </c>
      <c r="N160">
        <v>55</v>
      </c>
      <c r="O160">
        <v>92</v>
      </c>
      <c r="P160">
        <v>36</v>
      </c>
      <c r="Q160">
        <v>103</v>
      </c>
      <c r="R160">
        <v>34</v>
      </c>
      <c r="S160">
        <f t="shared" si="10"/>
        <v>195</v>
      </c>
      <c r="T160">
        <f t="shared" si="8"/>
        <v>28.634361233480178</v>
      </c>
      <c r="U160">
        <f t="shared" si="11"/>
        <v>573</v>
      </c>
      <c r="V160">
        <f t="shared" si="9"/>
        <v>84.140969162995589</v>
      </c>
    </row>
    <row r="161" spans="1:22" x14ac:dyDescent="0.3">
      <c r="A161" s="2">
        <v>55079018600</v>
      </c>
      <c r="B161" t="s">
        <v>175</v>
      </c>
      <c r="C161">
        <v>869</v>
      </c>
      <c r="D161">
        <v>103</v>
      </c>
      <c r="E161">
        <v>757</v>
      </c>
      <c r="F161">
        <v>110</v>
      </c>
      <c r="G161">
        <v>112</v>
      </c>
      <c r="H161">
        <v>54</v>
      </c>
      <c r="I161">
        <v>36</v>
      </c>
      <c r="J161">
        <v>34</v>
      </c>
      <c r="K161">
        <v>28</v>
      </c>
      <c r="L161">
        <v>28</v>
      </c>
      <c r="M161">
        <v>175</v>
      </c>
      <c r="N161">
        <v>112</v>
      </c>
      <c r="O161">
        <v>132</v>
      </c>
      <c r="P161">
        <v>64</v>
      </c>
      <c r="Q161">
        <v>442</v>
      </c>
      <c r="R161">
        <v>86</v>
      </c>
      <c r="S161">
        <f t="shared" si="10"/>
        <v>574</v>
      </c>
      <c r="T161">
        <f t="shared" si="8"/>
        <v>66.052934407364788</v>
      </c>
      <c r="U161">
        <f t="shared" si="11"/>
        <v>777</v>
      </c>
      <c r="V161">
        <f t="shared" si="9"/>
        <v>89.413118527042585</v>
      </c>
    </row>
    <row r="162" spans="1:22" x14ac:dyDescent="0.3">
      <c r="A162" s="2">
        <v>55079018700</v>
      </c>
      <c r="B162" t="s">
        <v>176</v>
      </c>
      <c r="C162">
        <v>1205</v>
      </c>
      <c r="D162">
        <v>125</v>
      </c>
      <c r="E162">
        <v>1063</v>
      </c>
      <c r="F162">
        <v>135</v>
      </c>
      <c r="G162">
        <v>142</v>
      </c>
      <c r="H162">
        <v>82</v>
      </c>
      <c r="I162">
        <v>126</v>
      </c>
      <c r="J162">
        <v>72</v>
      </c>
      <c r="K162">
        <v>42</v>
      </c>
      <c r="L162">
        <v>46</v>
      </c>
      <c r="M162">
        <v>201</v>
      </c>
      <c r="N162">
        <v>101</v>
      </c>
      <c r="O162">
        <v>112</v>
      </c>
      <c r="P162">
        <v>77</v>
      </c>
      <c r="Q162">
        <v>715</v>
      </c>
      <c r="R162">
        <v>139</v>
      </c>
      <c r="S162">
        <f t="shared" si="10"/>
        <v>827</v>
      </c>
      <c r="T162">
        <f t="shared" si="8"/>
        <v>68.630705394190869</v>
      </c>
      <c r="U162">
        <f t="shared" si="11"/>
        <v>1070</v>
      </c>
      <c r="V162">
        <f t="shared" si="9"/>
        <v>88.796680497925308</v>
      </c>
    </row>
    <row r="163" spans="1:22" x14ac:dyDescent="0.3">
      <c r="A163" s="2">
        <v>55079018800</v>
      </c>
      <c r="B163" t="s">
        <v>177</v>
      </c>
      <c r="C163">
        <v>602</v>
      </c>
      <c r="D163">
        <v>46</v>
      </c>
      <c r="E163">
        <v>541</v>
      </c>
      <c r="F163">
        <v>60</v>
      </c>
      <c r="G163">
        <v>61</v>
      </c>
      <c r="H163">
        <v>42</v>
      </c>
      <c r="I163">
        <v>61</v>
      </c>
      <c r="J163">
        <v>46</v>
      </c>
      <c r="K163">
        <v>29</v>
      </c>
      <c r="L163">
        <v>36</v>
      </c>
      <c r="M163">
        <v>27</v>
      </c>
      <c r="N163">
        <v>33</v>
      </c>
      <c r="O163">
        <v>0</v>
      </c>
      <c r="P163">
        <v>9</v>
      </c>
      <c r="Q163">
        <v>436</v>
      </c>
      <c r="R163">
        <v>73</v>
      </c>
      <c r="S163">
        <f t="shared" si="10"/>
        <v>436</v>
      </c>
      <c r="T163">
        <f t="shared" si="8"/>
        <v>72.425249169435219</v>
      </c>
      <c r="U163">
        <f t="shared" si="11"/>
        <v>492</v>
      </c>
      <c r="V163">
        <f t="shared" si="9"/>
        <v>81.72757475083057</v>
      </c>
    </row>
    <row r="164" spans="1:22" x14ac:dyDescent="0.3">
      <c r="A164" s="2">
        <v>55079018900</v>
      </c>
      <c r="B164" t="s">
        <v>178</v>
      </c>
      <c r="C164">
        <v>523</v>
      </c>
      <c r="D164">
        <v>36</v>
      </c>
      <c r="E164">
        <v>515</v>
      </c>
      <c r="F164">
        <v>38</v>
      </c>
      <c r="G164">
        <v>8</v>
      </c>
      <c r="H164">
        <v>12</v>
      </c>
      <c r="I164">
        <v>36</v>
      </c>
      <c r="J164">
        <v>26</v>
      </c>
      <c r="K164">
        <v>30</v>
      </c>
      <c r="L164">
        <v>32</v>
      </c>
      <c r="M164">
        <v>81</v>
      </c>
      <c r="N164">
        <v>54</v>
      </c>
      <c r="O164">
        <v>17</v>
      </c>
      <c r="P164">
        <v>18</v>
      </c>
      <c r="Q164">
        <v>319</v>
      </c>
      <c r="R164">
        <v>72</v>
      </c>
      <c r="S164">
        <f t="shared" si="10"/>
        <v>336</v>
      </c>
      <c r="T164">
        <f t="shared" si="8"/>
        <v>64.244741873804969</v>
      </c>
      <c r="U164">
        <f t="shared" si="11"/>
        <v>447</v>
      </c>
      <c r="V164">
        <f t="shared" si="9"/>
        <v>85.468451242829829</v>
      </c>
    </row>
    <row r="165" spans="1:22" x14ac:dyDescent="0.3">
      <c r="A165" s="2">
        <v>55079019000</v>
      </c>
      <c r="B165" t="s">
        <v>179</v>
      </c>
      <c r="C165">
        <v>1939</v>
      </c>
      <c r="D165">
        <v>191</v>
      </c>
      <c r="E165">
        <v>1899</v>
      </c>
      <c r="F165">
        <v>197</v>
      </c>
      <c r="G165">
        <v>40</v>
      </c>
      <c r="H165">
        <v>40</v>
      </c>
      <c r="I165">
        <v>52</v>
      </c>
      <c r="J165">
        <v>34</v>
      </c>
      <c r="K165">
        <v>154</v>
      </c>
      <c r="L165">
        <v>79</v>
      </c>
      <c r="M165">
        <v>477</v>
      </c>
      <c r="N165">
        <v>127</v>
      </c>
      <c r="O165">
        <v>539</v>
      </c>
      <c r="P165">
        <v>136</v>
      </c>
      <c r="Q165">
        <v>526</v>
      </c>
      <c r="R165">
        <v>159</v>
      </c>
      <c r="S165">
        <f t="shared" si="10"/>
        <v>1065</v>
      </c>
      <c r="T165">
        <f t="shared" si="8"/>
        <v>54.925219185146979</v>
      </c>
      <c r="U165">
        <f t="shared" si="11"/>
        <v>1696</v>
      </c>
      <c r="V165">
        <f t="shared" si="9"/>
        <v>87.467766890149562</v>
      </c>
    </row>
    <row r="166" spans="1:22" x14ac:dyDescent="0.3">
      <c r="A166" s="2">
        <v>55079019100</v>
      </c>
      <c r="B166" t="s">
        <v>180</v>
      </c>
      <c r="C166">
        <v>1617</v>
      </c>
      <c r="D166">
        <v>243</v>
      </c>
      <c r="E166">
        <v>1610</v>
      </c>
      <c r="F166">
        <v>243</v>
      </c>
      <c r="G166">
        <v>7</v>
      </c>
      <c r="H166">
        <v>11</v>
      </c>
      <c r="I166">
        <v>178</v>
      </c>
      <c r="J166">
        <v>100</v>
      </c>
      <c r="K166">
        <v>114</v>
      </c>
      <c r="L166">
        <v>61</v>
      </c>
      <c r="M166">
        <v>558</v>
      </c>
      <c r="N166">
        <v>182</v>
      </c>
      <c r="O166">
        <v>150</v>
      </c>
      <c r="P166">
        <v>76</v>
      </c>
      <c r="Q166">
        <v>245</v>
      </c>
      <c r="R166">
        <v>84</v>
      </c>
      <c r="S166">
        <f t="shared" si="10"/>
        <v>395</v>
      </c>
      <c r="T166">
        <f t="shared" si="8"/>
        <v>24.427952999381571</v>
      </c>
      <c r="U166">
        <f t="shared" si="11"/>
        <v>1067</v>
      </c>
      <c r="V166">
        <f t="shared" si="9"/>
        <v>65.986394557823118</v>
      </c>
    </row>
    <row r="167" spans="1:22" x14ac:dyDescent="0.3">
      <c r="A167" s="2">
        <v>55079019200</v>
      </c>
      <c r="B167" t="s">
        <v>181</v>
      </c>
      <c r="C167">
        <v>1375</v>
      </c>
      <c r="D167">
        <v>121</v>
      </c>
      <c r="E167">
        <v>1356</v>
      </c>
      <c r="F167">
        <v>126</v>
      </c>
      <c r="G167">
        <v>19</v>
      </c>
      <c r="H167">
        <v>32</v>
      </c>
      <c r="I167">
        <v>36</v>
      </c>
      <c r="J167">
        <v>28</v>
      </c>
      <c r="K167">
        <v>177</v>
      </c>
      <c r="L167">
        <v>99</v>
      </c>
      <c r="M167">
        <v>767</v>
      </c>
      <c r="N167">
        <v>158</v>
      </c>
      <c r="O167">
        <v>229</v>
      </c>
      <c r="P167">
        <v>98</v>
      </c>
      <c r="Q167">
        <v>90</v>
      </c>
      <c r="R167">
        <v>75</v>
      </c>
      <c r="S167">
        <f t="shared" si="10"/>
        <v>319</v>
      </c>
      <c r="T167">
        <f t="shared" si="8"/>
        <v>23.200000000000003</v>
      </c>
      <c r="U167">
        <f t="shared" si="11"/>
        <v>1263</v>
      </c>
      <c r="V167">
        <f t="shared" si="9"/>
        <v>91.854545454545459</v>
      </c>
    </row>
    <row r="168" spans="1:22" x14ac:dyDescent="0.3">
      <c r="A168" s="2">
        <v>55079019300</v>
      </c>
      <c r="B168" t="s">
        <v>182</v>
      </c>
      <c r="C168">
        <v>1059</v>
      </c>
      <c r="D168">
        <v>109</v>
      </c>
      <c r="E168">
        <v>1059</v>
      </c>
      <c r="F168">
        <v>109</v>
      </c>
      <c r="G168">
        <v>0</v>
      </c>
      <c r="H168">
        <v>9</v>
      </c>
      <c r="I168">
        <v>41</v>
      </c>
      <c r="J168">
        <v>42</v>
      </c>
      <c r="K168">
        <v>121</v>
      </c>
      <c r="L168">
        <v>63</v>
      </c>
      <c r="M168">
        <v>618</v>
      </c>
      <c r="N168">
        <v>151</v>
      </c>
      <c r="O168">
        <v>114</v>
      </c>
      <c r="P168">
        <v>63</v>
      </c>
      <c r="Q168">
        <v>109</v>
      </c>
      <c r="R168">
        <v>58</v>
      </c>
      <c r="S168">
        <f t="shared" si="10"/>
        <v>223</v>
      </c>
      <c r="T168">
        <f t="shared" si="8"/>
        <v>21.0576015108593</v>
      </c>
      <c r="U168">
        <f t="shared" si="11"/>
        <v>962</v>
      </c>
      <c r="V168">
        <f t="shared" si="9"/>
        <v>90.840415486307833</v>
      </c>
    </row>
    <row r="169" spans="1:22" x14ac:dyDescent="0.3">
      <c r="A169" s="2">
        <v>55079019400</v>
      </c>
      <c r="B169" t="s">
        <v>183</v>
      </c>
      <c r="C169">
        <v>2091</v>
      </c>
      <c r="D169">
        <v>374</v>
      </c>
      <c r="E169">
        <v>1904</v>
      </c>
      <c r="F169">
        <v>332</v>
      </c>
      <c r="G169">
        <v>187</v>
      </c>
      <c r="H169">
        <v>132</v>
      </c>
      <c r="I169">
        <v>166</v>
      </c>
      <c r="J169">
        <v>78</v>
      </c>
      <c r="K169">
        <v>686</v>
      </c>
      <c r="L169">
        <v>239</v>
      </c>
      <c r="M169">
        <v>541</v>
      </c>
      <c r="N169">
        <v>171</v>
      </c>
      <c r="O169">
        <v>74</v>
      </c>
      <c r="P169">
        <v>53</v>
      </c>
      <c r="Q169">
        <v>116</v>
      </c>
      <c r="R169">
        <v>71</v>
      </c>
      <c r="S169">
        <f t="shared" si="10"/>
        <v>190</v>
      </c>
      <c r="T169">
        <f t="shared" si="8"/>
        <v>9.086561453849832</v>
      </c>
      <c r="U169">
        <f t="shared" si="11"/>
        <v>1417</v>
      </c>
      <c r="V169">
        <f t="shared" si="9"/>
        <v>67.766618842659014</v>
      </c>
    </row>
    <row r="170" spans="1:22" x14ac:dyDescent="0.3">
      <c r="A170" s="2">
        <v>55079019500</v>
      </c>
      <c r="B170" t="s">
        <v>184</v>
      </c>
      <c r="C170">
        <v>1529</v>
      </c>
      <c r="D170">
        <v>274</v>
      </c>
      <c r="E170">
        <v>1529</v>
      </c>
      <c r="F170">
        <v>274</v>
      </c>
      <c r="G170">
        <v>0</v>
      </c>
      <c r="H170">
        <v>9</v>
      </c>
      <c r="I170">
        <v>237</v>
      </c>
      <c r="J170">
        <v>83</v>
      </c>
      <c r="K170">
        <v>348</v>
      </c>
      <c r="L170">
        <v>82</v>
      </c>
      <c r="M170">
        <v>400</v>
      </c>
      <c r="N170">
        <v>214</v>
      </c>
      <c r="O170">
        <v>67</v>
      </c>
      <c r="P170">
        <v>42</v>
      </c>
      <c r="Q170">
        <v>215</v>
      </c>
      <c r="R170">
        <v>101</v>
      </c>
      <c r="S170">
        <f t="shared" si="10"/>
        <v>282</v>
      </c>
      <c r="T170">
        <f t="shared" si="8"/>
        <v>18.443427076520603</v>
      </c>
      <c r="U170">
        <f t="shared" si="11"/>
        <v>1030</v>
      </c>
      <c r="V170">
        <f t="shared" si="9"/>
        <v>67.364290385873119</v>
      </c>
    </row>
    <row r="171" spans="1:22" x14ac:dyDescent="0.3">
      <c r="A171" s="2">
        <v>55079019600</v>
      </c>
      <c r="B171" t="s">
        <v>185</v>
      </c>
      <c r="C171">
        <v>1764</v>
      </c>
      <c r="D171">
        <v>169</v>
      </c>
      <c r="E171">
        <v>1747</v>
      </c>
      <c r="F171">
        <v>171</v>
      </c>
      <c r="G171">
        <v>17</v>
      </c>
      <c r="H171">
        <v>27</v>
      </c>
      <c r="I171">
        <v>162</v>
      </c>
      <c r="J171">
        <v>76</v>
      </c>
      <c r="K171">
        <v>322</v>
      </c>
      <c r="L171">
        <v>147</v>
      </c>
      <c r="M171">
        <v>921</v>
      </c>
      <c r="N171">
        <v>137</v>
      </c>
      <c r="O171">
        <v>108</v>
      </c>
      <c r="P171">
        <v>73</v>
      </c>
      <c r="Q171">
        <v>105</v>
      </c>
      <c r="R171">
        <v>82</v>
      </c>
      <c r="S171">
        <f t="shared" si="10"/>
        <v>213</v>
      </c>
      <c r="T171">
        <f t="shared" si="8"/>
        <v>12.074829931972788</v>
      </c>
      <c r="U171">
        <f t="shared" si="11"/>
        <v>1456</v>
      </c>
      <c r="V171">
        <f t="shared" si="9"/>
        <v>82.539682539682531</v>
      </c>
    </row>
    <row r="172" spans="1:22" x14ac:dyDescent="0.3">
      <c r="A172" s="2">
        <v>55079019700</v>
      </c>
      <c r="B172" t="s">
        <v>186</v>
      </c>
      <c r="C172">
        <v>2458</v>
      </c>
      <c r="D172">
        <v>312</v>
      </c>
      <c r="E172">
        <v>2458</v>
      </c>
      <c r="F172">
        <v>312</v>
      </c>
      <c r="G172">
        <v>0</v>
      </c>
      <c r="H172">
        <v>13</v>
      </c>
      <c r="I172">
        <v>224</v>
      </c>
      <c r="J172">
        <v>107</v>
      </c>
      <c r="K172">
        <v>856</v>
      </c>
      <c r="L172">
        <v>299</v>
      </c>
      <c r="M172">
        <v>981</v>
      </c>
      <c r="N172">
        <v>234</v>
      </c>
      <c r="O172">
        <v>47</v>
      </c>
      <c r="P172">
        <v>48</v>
      </c>
      <c r="Q172">
        <v>105</v>
      </c>
      <c r="R172">
        <v>94</v>
      </c>
      <c r="S172">
        <f t="shared" si="10"/>
        <v>152</v>
      </c>
      <c r="T172">
        <f t="shared" si="8"/>
        <v>6.1838893409275837</v>
      </c>
      <c r="U172">
        <f t="shared" si="11"/>
        <v>1989</v>
      </c>
      <c r="V172">
        <f t="shared" si="9"/>
        <v>80.91944670463792</v>
      </c>
    </row>
    <row r="173" spans="1:22" x14ac:dyDescent="0.3">
      <c r="A173" s="2">
        <v>55079019800</v>
      </c>
      <c r="B173" t="s">
        <v>187</v>
      </c>
      <c r="C173">
        <v>2324</v>
      </c>
      <c r="D173">
        <v>274</v>
      </c>
      <c r="E173">
        <v>2053</v>
      </c>
      <c r="F173">
        <v>240</v>
      </c>
      <c r="G173">
        <v>271</v>
      </c>
      <c r="H173">
        <v>215</v>
      </c>
      <c r="I173">
        <v>365</v>
      </c>
      <c r="J173">
        <v>234</v>
      </c>
      <c r="K173">
        <v>276</v>
      </c>
      <c r="L173">
        <v>153</v>
      </c>
      <c r="M173">
        <v>1047</v>
      </c>
      <c r="N173">
        <v>220</v>
      </c>
      <c r="O173">
        <v>160</v>
      </c>
      <c r="P173">
        <v>105</v>
      </c>
      <c r="Q173">
        <v>151</v>
      </c>
      <c r="R173">
        <v>87</v>
      </c>
      <c r="S173">
        <f t="shared" si="10"/>
        <v>311</v>
      </c>
      <c r="T173">
        <f t="shared" si="8"/>
        <v>13.382099827882959</v>
      </c>
      <c r="U173">
        <f t="shared" si="11"/>
        <v>1634</v>
      </c>
      <c r="V173">
        <f t="shared" si="9"/>
        <v>70.309810671256457</v>
      </c>
    </row>
    <row r="174" spans="1:22" x14ac:dyDescent="0.3">
      <c r="A174" s="2">
        <v>55079019900</v>
      </c>
      <c r="B174" t="s">
        <v>188</v>
      </c>
      <c r="C174">
        <v>1642</v>
      </c>
      <c r="D174">
        <v>187</v>
      </c>
      <c r="E174">
        <v>1529</v>
      </c>
      <c r="F174">
        <v>206</v>
      </c>
      <c r="G174">
        <v>113</v>
      </c>
      <c r="H174">
        <v>89</v>
      </c>
      <c r="I174">
        <v>119</v>
      </c>
      <c r="J174">
        <v>99</v>
      </c>
      <c r="K174">
        <v>234</v>
      </c>
      <c r="L174">
        <v>114</v>
      </c>
      <c r="M174">
        <v>903</v>
      </c>
      <c r="N174">
        <v>201</v>
      </c>
      <c r="O174">
        <v>143</v>
      </c>
      <c r="P174">
        <v>63</v>
      </c>
      <c r="Q174">
        <v>63</v>
      </c>
      <c r="R174">
        <v>50</v>
      </c>
      <c r="S174">
        <f t="shared" si="10"/>
        <v>206</v>
      </c>
      <c r="T174">
        <f t="shared" si="8"/>
        <v>12.545676004872108</v>
      </c>
      <c r="U174">
        <f t="shared" si="11"/>
        <v>1343</v>
      </c>
      <c r="V174">
        <f t="shared" si="9"/>
        <v>81.790499390986611</v>
      </c>
    </row>
    <row r="175" spans="1:22" x14ac:dyDescent="0.3">
      <c r="A175" s="2">
        <v>55079020000</v>
      </c>
      <c r="B175" t="s">
        <v>189</v>
      </c>
      <c r="C175">
        <v>1572</v>
      </c>
      <c r="D175">
        <v>180</v>
      </c>
      <c r="E175">
        <v>1546</v>
      </c>
      <c r="F175">
        <v>183</v>
      </c>
      <c r="G175">
        <v>26</v>
      </c>
      <c r="H175">
        <v>42</v>
      </c>
      <c r="I175">
        <v>258</v>
      </c>
      <c r="J175">
        <v>132</v>
      </c>
      <c r="K175">
        <v>246</v>
      </c>
      <c r="L175">
        <v>113</v>
      </c>
      <c r="M175">
        <v>360</v>
      </c>
      <c r="N175">
        <v>121</v>
      </c>
      <c r="O175">
        <v>328</v>
      </c>
      <c r="P175">
        <v>157</v>
      </c>
      <c r="Q175">
        <v>203</v>
      </c>
      <c r="R175">
        <v>89</v>
      </c>
      <c r="S175">
        <f t="shared" si="10"/>
        <v>531</v>
      </c>
      <c r="T175">
        <f t="shared" si="8"/>
        <v>33.778625954198475</v>
      </c>
      <c r="U175">
        <f t="shared" si="11"/>
        <v>1137</v>
      </c>
      <c r="V175">
        <f t="shared" si="9"/>
        <v>72.328244274809165</v>
      </c>
    </row>
    <row r="176" spans="1:22" x14ac:dyDescent="0.3">
      <c r="A176" s="2">
        <v>55079020100</v>
      </c>
      <c r="B176" t="s">
        <v>190</v>
      </c>
      <c r="C176">
        <v>1739</v>
      </c>
      <c r="D176">
        <v>250</v>
      </c>
      <c r="E176">
        <v>1625</v>
      </c>
      <c r="F176">
        <v>265</v>
      </c>
      <c r="G176">
        <v>114</v>
      </c>
      <c r="H176">
        <v>84</v>
      </c>
      <c r="I176">
        <v>187</v>
      </c>
      <c r="J176">
        <v>174</v>
      </c>
      <c r="K176">
        <v>218</v>
      </c>
      <c r="L176">
        <v>127</v>
      </c>
      <c r="M176">
        <v>487</v>
      </c>
      <c r="N176">
        <v>184</v>
      </c>
      <c r="O176">
        <v>236</v>
      </c>
      <c r="P176">
        <v>106</v>
      </c>
      <c r="Q176">
        <v>502</v>
      </c>
      <c r="R176">
        <v>131</v>
      </c>
      <c r="S176">
        <f t="shared" si="10"/>
        <v>738</v>
      </c>
      <c r="T176">
        <f t="shared" si="8"/>
        <v>42.438182863714779</v>
      </c>
      <c r="U176">
        <f t="shared" si="11"/>
        <v>1443</v>
      </c>
      <c r="V176">
        <f t="shared" si="9"/>
        <v>82.978723404255319</v>
      </c>
    </row>
    <row r="177" spans="1:22" x14ac:dyDescent="0.3">
      <c r="A177" s="2">
        <v>55079020200</v>
      </c>
      <c r="B177" t="s">
        <v>191</v>
      </c>
      <c r="C177">
        <v>1205</v>
      </c>
      <c r="D177">
        <v>145</v>
      </c>
      <c r="E177">
        <v>1102</v>
      </c>
      <c r="F177">
        <v>162</v>
      </c>
      <c r="G177">
        <v>103</v>
      </c>
      <c r="H177">
        <v>72</v>
      </c>
      <c r="I177">
        <v>33</v>
      </c>
      <c r="J177">
        <v>29</v>
      </c>
      <c r="K177">
        <v>97</v>
      </c>
      <c r="L177">
        <v>66</v>
      </c>
      <c r="M177">
        <v>548</v>
      </c>
      <c r="N177">
        <v>152</v>
      </c>
      <c r="O177">
        <v>442</v>
      </c>
      <c r="P177">
        <v>140</v>
      </c>
      <c r="Q177">
        <v>44</v>
      </c>
      <c r="R177">
        <v>33</v>
      </c>
      <c r="S177">
        <f t="shared" si="10"/>
        <v>486</v>
      </c>
      <c r="T177">
        <f t="shared" si="8"/>
        <v>40.331950207468878</v>
      </c>
      <c r="U177">
        <f t="shared" si="11"/>
        <v>1131</v>
      </c>
      <c r="V177">
        <f t="shared" si="9"/>
        <v>93.85892116182572</v>
      </c>
    </row>
    <row r="178" spans="1:22" x14ac:dyDescent="0.3">
      <c r="A178" s="2">
        <v>55079020300</v>
      </c>
      <c r="B178" t="s">
        <v>192</v>
      </c>
      <c r="C178">
        <v>1583</v>
      </c>
      <c r="D178">
        <v>200</v>
      </c>
      <c r="E178">
        <v>1527</v>
      </c>
      <c r="F178">
        <v>199</v>
      </c>
      <c r="G178">
        <v>56</v>
      </c>
      <c r="H178">
        <v>64</v>
      </c>
      <c r="I178">
        <v>47</v>
      </c>
      <c r="J178">
        <v>43</v>
      </c>
      <c r="K178">
        <v>38</v>
      </c>
      <c r="L178">
        <v>45</v>
      </c>
      <c r="M178">
        <v>328</v>
      </c>
      <c r="N178">
        <v>165</v>
      </c>
      <c r="O178">
        <v>335</v>
      </c>
      <c r="P178">
        <v>129</v>
      </c>
      <c r="Q178">
        <v>594</v>
      </c>
      <c r="R178">
        <v>158</v>
      </c>
      <c r="S178">
        <f t="shared" si="10"/>
        <v>929</v>
      </c>
      <c r="T178">
        <f t="shared" si="8"/>
        <v>58.686039166140233</v>
      </c>
      <c r="U178">
        <f t="shared" si="11"/>
        <v>1295</v>
      </c>
      <c r="V178">
        <f t="shared" si="9"/>
        <v>81.806696146557172</v>
      </c>
    </row>
    <row r="179" spans="1:22" x14ac:dyDescent="0.3">
      <c r="A179" s="2">
        <v>55079020400</v>
      </c>
      <c r="B179" t="s">
        <v>193</v>
      </c>
      <c r="C179">
        <v>1074</v>
      </c>
      <c r="D179">
        <v>138</v>
      </c>
      <c r="E179">
        <v>945</v>
      </c>
      <c r="F179">
        <v>151</v>
      </c>
      <c r="G179">
        <v>129</v>
      </c>
      <c r="H179">
        <v>59</v>
      </c>
      <c r="I179">
        <v>17</v>
      </c>
      <c r="J179">
        <v>23</v>
      </c>
      <c r="K179">
        <v>31</v>
      </c>
      <c r="L179">
        <v>30</v>
      </c>
      <c r="M179">
        <v>87</v>
      </c>
      <c r="N179">
        <v>48</v>
      </c>
      <c r="O179">
        <v>144</v>
      </c>
      <c r="P179">
        <v>85</v>
      </c>
      <c r="Q179">
        <v>782</v>
      </c>
      <c r="R179">
        <v>133</v>
      </c>
      <c r="S179">
        <f t="shared" si="10"/>
        <v>926</v>
      </c>
      <c r="T179">
        <f t="shared" si="8"/>
        <v>86.219739292364991</v>
      </c>
      <c r="U179">
        <f t="shared" si="11"/>
        <v>1044</v>
      </c>
      <c r="V179">
        <f t="shared" si="9"/>
        <v>97.206703910614522</v>
      </c>
    </row>
    <row r="180" spans="1:22" x14ac:dyDescent="0.3">
      <c r="A180" s="2">
        <v>55079020500</v>
      </c>
      <c r="B180" t="s">
        <v>194</v>
      </c>
      <c r="C180">
        <v>1141</v>
      </c>
      <c r="D180">
        <v>163</v>
      </c>
      <c r="E180">
        <v>1061</v>
      </c>
      <c r="F180">
        <v>170</v>
      </c>
      <c r="G180">
        <v>80</v>
      </c>
      <c r="H180">
        <v>52</v>
      </c>
      <c r="I180">
        <v>12</v>
      </c>
      <c r="J180">
        <v>15</v>
      </c>
      <c r="K180">
        <v>25</v>
      </c>
      <c r="L180">
        <v>28</v>
      </c>
      <c r="M180">
        <v>96</v>
      </c>
      <c r="N180">
        <v>51</v>
      </c>
      <c r="O180">
        <v>138</v>
      </c>
      <c r="P180">
        <v>66</v>
      </c>
      <c r="Q180">
        <v>846</v>
      </c>
      <c r="R180">
        <v>166</v>
      </c>
      <c r="S180">
        <f t="shared" si="10"/>
        <v>984</v>
      </c>
      <c r="T180">
        <f t="shared" si="8"/>
        <v>86.240140227870285</v>
      </c>
      <c r="U180">
        <f t="shared" si="11"/>
        <v>1105</v>
      </c>
      <c r="V180">
        <f t="shared" si="9"/>
        <v>96.844872918492555</v>
      </c>
    </row>
    <row r="181" spans="1:22" x14ac:dyDescent="0.3">
      <c r="A181" s="2">
        <v>55079020600</v>
      </c>
      <c r="B181" t="s">
        <v>195</v>
      </c>
      <c r="C181">
        <v>1620</v>
      </c>
      <c r="D181">
        <v>207</v>
      </c>
      <c r="E181">
        <v>1568</v>
      </c>
      <c r="F181">
        <v>199</v>
      </c>
      <c r="G181">
        <v>52</v>
      </c>
      <c r="H181">
        <v>51</v>
      </c>
      <c r="I181">
        <v>141</v>
      </c>
      <c r="J181">
        <v>73</v>
      </c>
      <c r="K181">
        <v>91</v>
      </c>
      <c r="L181">
        <v>56</v>
      </c>
      <c r="M181">
        <v>453</v>
      </c>
      <c r="N181">
        <v>198</v>
      </c>
      <c r="O181">
        <v>275</v>
      </c>
      <c r="P181">
        <v>117</v>
      </c>
      <c r="Q181">
        <v>578</v>
      </c>
      <c r="R181">
        <v>128</v>
      </c>
      <c r="S181">
        <f t="shared" si="10"/>
        <v>853</v>
      </c>
      <c r="T181">
        <f t="shared" si="8"/>
        <v>52.654320987654323</v>
      </c>
      <c r="U181">
        <f t="shared" si="11"/>
        <v>1397</v>
      </c>
      <c r="V181">
        <f t="shared" si="9"/>
        <v>86.23456790123457</v>
      </c>
    </row>
    <row r="182" spans="1:22" x14ac:dyDescent="0.3">
      <c r="A182" s="2">
        <v>55079020700</v>
      </c>
      <c r="B182" t="s">
        <v>196</v>
      </c>
      <c r="C182">
        <v>2130</v>
      </c>
      <c r="D182">
        <v>208</v>
      </c>
      <c r="E182">
        <v>1981</v>
      </c>
      <c r="F182">
        <v>197</v>
      </c>
      <c r="G182">
        <v>149</v>
      </c>
      <c r="H182">
        <v>89</v>
      </c>
      <c r="I182">
        <v>61</v>
      </c>
      <c r="J182">
        <v>33</v>
      </c>
      <c r="K182">
        <v>96</v>
      </c>
      <c r="L182">
        <v>53</v>
      </c>
      <c r="M182">
        <v>548</v>
      </c>
      <c r="N182">
        <v>129</v>
      </c>
      <c r="O182">
        <v>530</v>
      </c>
      <c r="P182">
        <v>183</v>
      </c>
      <c r="Q182">
        <v>739</v>
      </c>
      <c r="R182">
        <v>177</v>
      </c>
      <c r="S182">
        <f t="shared" si="10"/>
        <v>1269</v>
      </c>
      <c r="T182">
        <f t="shared" si="8"/>
        <v>59.577464788732392</v>
      </c>
      <c r="U182">
        <f t="shared" si="11"/>
        <v>1913</v>
      </c>
      <c r="V182">
        <f t="shared" si="9"/>
        <v>89.812206572769952</v>
      </c>
    </row>
    <row r="183" spans="1:22" x14ac:dyDescent="0.3">
      <c r="A183" s="2">
        <v>55079020800</v>
      </c>
      <c r="B183" t="s">
        <v>197</v>
      </c>
      <c r="C183">
        <v>1449</v>
      </c>
      <c r="D183">
        <v>115</v>
      </c>
      <c r="E183">
        <v>1403</v>
      </c>
      <c r="F183">
        <v>117</v>
      </c>
      <c r="G183">
        <v>46</v>
      </c>
      <c r="H183">
        <v>51</v>
      </c>
      <c r="I183">
        <v>50</v>
      </c>
      <c r="J183">
        <v>35</v>
      </c>
      <c r="K183">
        <v>39</v>
      </c>
      <c r="L183">
        <v>26</v>
      </c>
      <c r="M183">
        <v>212</v>
      </c>
      <c r="N183">
        <v>76</v>
      </c>
      <c r="O183">
        <v>61</v>
      </c>
      <c r="P183">
        <v>35</v>
      </c>
      <c r="Q183">
        <v>1015</v>
      </c>
      <c r="R183">
        <v>142</v>
      </c>
      <c r="S183">
        <f t="shared" si="10"/>
        <v>1076</v>
      </c>
      <c r="T183">
        <f t="shared" si="8"/>
        <v>74.258109040717741</v>
      </c>
      <c r="U183">
        <f t="shared" si="11"/>
        <v>1327</v>
      </c>
      <c r="V183">
        <f t="shared" si="9"/>
        <v>91.580400276052458</v>
      </c>
    </row>
    <row r="184" spans="1:22" x14ac:dyDescent="0.3">
      <c r="A184" s="2">
        <v>55079020900</v>
      </c>
      <c r="B184" t="s">
        <v>198</v>
      </c>
      <c r="C184">
        <v>1093</v>
      </c>
      <c r="D184">
        <v>123</v>
      </c>
      <c r="E184">
        <v>1069</v>
      </c>
      <c r="F184">
        <v>122</v>
      </c>
      <c r="G184">
        <v>24</v>
      </c>
      <c r="H184">
        <v>36</v>
      </c>
      <c r="I184">
        <v>31</v>
      </c>
      <c r="J184">
        <v>38</v>
      </c>
      <c r="K184">
        <v>164</v>
      </c>
      <c r="L184">
        <v>89</v>
      </c>
      <c r="M184">
        <v>293</v>
      </c>
      <c r="N184">
        <v>99</v>
      </c>
      <c r="O184">
        <v>126</v>
      </c>
      <c r="P184">
        <v>51</v>
      </c>
      <c r="Q184">
        <v>365</v>
      </c>
      <c r="R184">
        <v>85</v>
      </c>
      <c r="S184">
        <f t="shared" si="10"/>
        <v>491</v>
      </c>
      <c r="T184">
        <f t="shared" si="8"/>
        <v>44.922232387923152</v>
      </c>
      <c r="U184">
        <f t="shared" si="11"/>
        <v>948</v>
      </c>
      <c r="V184">
        <f t="shared" si="9"/>
        <v>86.733760292772189</v>
      </c>
    </row>
    <row r="185" spans="1:22" x14ac:dyDescent="0.3">
      <c r="A185" s="2">
        <v>55079021000</v>
      </c>
      <c r="B185" t="s">
        <v>199</v>
      </c>
      <c r="C185">
        <v>1128</v>
      </c>
      <c r="D185">
        <v>226</v>
      </c>
      <c r="E185">
        <v>1092</v>
      </c>
      <c r="F185">
        <v>226</v>
      </c>
      <c r="G185">
        <v>36</v>
      </c>
      <c r="H185">
        <v>35</v>
      </c>
      <c r="I185">
        <v>15</v>
      </c>
      <c r="J185">
        <v>13</v>
      </c>
      <c r="K185">
        <v>66</v>
      </c>
      <c r="L185">
        <v>32</v>
      </c>
      <c r="M185">
        <v>372</v>
      </c>
      <c r="N185">
        <v>150</v>
      </c>
      <c r="O185">
        <v>413</v>
      </c>
      <c r="P185">
        <v>180</v>
      </c>
      <c r="Q185">
        <v>228</v>
      </c>
      <c r="R185">
        <v>62</v>
      </c>
      <c r="S185">
        <f t="shared" si="10"/>
        <v>641</v>
      </c>
      <c r="T185">
        <f t="shared" si="8"/>
        <v>56.826241134751776</v>
      </c>
      <c r="U185">
        <f t="shared" si="11"/>
        <v>1079</v>
      </c>
      <c r="V185">
        <f t="shared" si="9"/>
        <v>95.656028368794324</v>
      </c>
    </row>
    <row r="186" spans="1:22" x14ac:dyDescent="0.3">
      <c r="A186" s="2">
        <v>55079021100</v>
      </c>
      <c r="B186" t="s">
        <v>200</v>
      </c>
      <c r="C186">
        <v>569</v>
      </c>
      <c r="D186">
        <v>49</v>
      </c>
      <c r="E186">
        <v>550</v>
      </c>
      <c r="F186">
        <v>48</v>
      </c>
      <c r="G186">
        <v>19</v>
      </c>
      <c r="H186">
        <v>24</v>
      </c>
      <c r="I186">
        <v>12</v>
      </c>
      <c r="J186">
        <v>13</v>
      </c>
      <c r="K186">
        <v>68</v>
      </c>
      <c r="L186">
        <v>32</v>
      </c>
      <c r="M186">
        <v>85</v>
      </c>
      <c r="N186">
        <v>39</v>
      </c>
      <c r="O186">
        <v>196</v>
      </c>
      <c r="P186">
        <v>64</v>
      </c>
      <c r="Q186">
        <v>208</v>
      </c>
      <c r="R186">
        <v>47</v>
      </c>
      <c r="S186">
        <f t="shared" si="10"/>
        <v>404</v>
      </c>
      <c r="T186">
        <f t="shared" si="8"/>
        <v>71.001757469244282</v>
      </c>
      <c r="U186">
        <f t="shared" si="11"/>
        <v>557</v>
      </c>
      <c r="V186">
        <f t="shared" si="9"/>
        <v>97.89103690685414</v>
      </c>
    </row>
    <row r="187" spans="1:22" x14ac:dyDescent="0.3">
      <c r="A187" s="2">
        <v>55079021200</v>
      </c>
      <c r="B187" t="s">
        <v>201</v>
      </c>
      <c r="C187">
        <v>992</v>
      </c>
      <c r="D187">
        <v>88</v>
      </c>
      <c r="E187">
        <v>947</v>
      </c>
      <c r="F187">
        <v>85</v>
      </c>
      <c r="G187">
        <v>45</v>
      </c>
      <c r="H187">
        <v>52</v>
      </c>
      <c r="I187">
        <v>61</v>
      </c>
      <c r="J187">
        <v>36</v>
      </c>
      <c r="K187">
        <v>153</v>
      </c>
      <c r="L187">
        <v>74</v>
      </c>
      <c r="M187">
        <v>278</v>
      </c>
      <c r="N187">
        <v>48</v>
      </c>
      <c r="O187">
        <v>90</v>
      </c>
      <c r="P187">
        <v>47</v>
      </c>
      <c r="Q187">
        <v>128</v>
      </c>
      <c r="R187">
        <v>47</v>
      </c>
      <c r="S187">
        <f t="shared" si="10"/>
        <v>218</v>
      </c>
      <c r="T187">
        <f t="shared" si="8"/>
        <v>21.975806451612904</v>
      </c>
      <c r="U187">
        <f t="shared" si="11"/>
        <v>649</v>
      </c>
      <c r="V187">
        <f t="shared" si="9"/>
        <v>65.423387096774192</v>
      </c>
    </row>
    <row r="188" spans="1:22" x14ac:dyDescent="0.3">
      <c r="A188" s="2">
        <v>55079021300</v>
      </c>
      <c r="B188" t="s">
        <v>202</v>
      </c>
      <c r="C188">
        <v>1017</v>
      </c>
      <c r="D188">
        <v>243</v>
      </c>
      <c r="E188">
        <v>967</v>
      </c>
      <c r="F188">
        <v>241</v>
      </c>
      <c r="G188">
        <v>50</v>
      </c>
      <c r="H188">
        <v>36</v>
      </c>
      <c r="I188">
        <v>49</v>
      </c>
      <c r="J188">
        <v>31</v>
      </c>
      <c r="K188">
        <v>130</v>
      </c>
      <c r="L188">
        <v>38</v>
      </c>
      <c r="M188">
        <v>239</v>
      </c>
      <c r="N188">
        <v>121</v>
      </c>
      <c r="O188">
        <v>32</v>
      </c>
      <c r="P188">
        <v>26</v>
      </c>
      <c r="Q188">
        <v>19</v>
      </c>
      <c r="R188">
        <v>15</v>
      </c>
      <c r="S188">
        <f t="shared" si="10"/>
        <v>51</v>
      </c>
      <c r="T188">
        <f t="shared" si="8"/>
        <v>5.0147492625368733</v>
      </c>
      <c r="U188">
        <f t="shared" si="11"/>
        <v>420</v>
      </c>
      <c r="V188">
        <f t="shared" si="9"/>
        <v>41.297935103244839</v>
      </c>
    </row>
    <row r="189" spans="1:22" x14ac:dyDescent="0.3">
      <c r="A189" s="2">
        <v>55079021400</v>
      </c>
      <c r="B189" t="s">
        <v>203</v>
      </c>
      <c r="C189">
        <v>1761</v>
      </c>
      <c r="D189">
        <v>335</v>
      </c>
      <c r="E189">
        <v>1698</v>
      </c>
      <c r="F189">
        <v>349</v>
      </c>
      <c r="G189">
        <v>63</v>
      </c>
      <c r="H189">
        <v>64</v>
      </c>
      <c r="I189">
        <v>168</v>
      </c>
      <c r="J189">
        <v>82</v>
      </c>
      <c r="K189">
        <v>719</v>
      </c>
      <c r="L189">
        <v>267</v>
      </c>
      <c r="M189">
        <v>362</v>
      </c>
      <c r="N189">
        <v>124</v>
      </c>
      <c r="O189">
        <v>66</v>
      </c>
      <c r="P189">
        <v>60</v>
      </c>
      <c r="Q189">
        <v>76</v>
      </c>
      <c r="R189">
        <v>52</v>
      </c>
      <c r="S189">
        <f t="shared" si="10"/>
        <v>142</v>
      </c>
      <c r="T189">
        <f t="shared" si="8"/>
        <v>8.0636002271436684</v>
      </c>
      <c r="U189">
        <f t="shared" si="11"/>
        <v>1223</v>
      </c>
      <c r="V189">
        <f t="shared" si="9"/>
        <v>69.449176604202151</v>
      </c>
    </row>
    <row r="190" spans="1:22" x14ac:dyDescent="0.3">
      <c r="A190" s="2">
        <v>55079021500</v>
      </c>
      <c r="B190" t="s">
        <v>204</v>
      </c>
      <c r="C190">
        <v>1267</v>
      </c>
      <c r="D190">
        <v>254</v>
      </c>
      <c r="E190">
        <v>1194</v>
      </c>
      <c r="F190">
        <v>263</v>
      </c>
      <c r="G190">
        <v>73</v>
      </c>
      <c r="H190">
        <v>55</v>
      </c>
      <c r="I190">
        <v>137</v>
      </c>
      <c r="J190">
        <v>67</v>
      </c>
      <c r="K190">
        <v>440</v>
      </c>
      <c r="L190">
        <v>111</v>
      </c>
      <c r="M190">
        <v>188</v>
      </c>
      <c r="N190">
        <v>83</v>
      </c>
      <c r="O190">
        <v>63</v>
      </c>
      <c r="P190">
        <v>45</v>
      </c>
      <c r="Q190">
        <v>302</v>
      </c>
      <c r="R190">
        <v>256</v>
      </c>
      <c r="S190">
        <f t="shared" si="10"/>
        <v>365</v>
      </c>
      <c r="T190">
        <f t="shared" si="8"/>
        <v>28.808208366219418</v>
      </c>
      <c r="U190">
        <f t="shared" si="11"/>
        <v>993</v>
      </c>
      <c r="V190">
        <f t="shared" si="9"/>
        <v>78.374112075769531</v>
      </c>
    </row>
    <row r="191" spans="1:22" x14ac:dyDescent="0.3">
      <c r="A191" s="2">
        <v>55079021600</v>
      </c>
      <c r="B191" t="s">
        <v>205</v>
      </c>
      <c r="C191">
        <v>1608</v>
      </c>
      <c r="D191">
        <v>155</v>
      </c>
      <c r="E191">
        <v>1441</v>
      </c>
      <c r="F191">
        <v>179</v>
      </c>
      <c r="G191">
        <v>167</v>
      </c>
      <c r="H191">
        <v>86</v>
      </c>
      <c r="I191">
        <v>706</v>
      </c>
      <c r="J191">
        <v>126</v>
      </c>
      <c r="K191">
        <v>354</v>
      </c>
      <c r="L191">
        <v>154</v>
      </c>
      <c r="M191">
        <v>223</v>
      </c>
      <c r="N191">
        <v>80</v>
      </c>
      <c r="O191">
        <v>67</v>
      </c>
      <c r="P191">
        <v>57</v>
      </c>
      <c r="Q191">
        <v>105</v>
      </c>
      <c r="R191">
        <v>80</v>
      </c>
      <c r="S191">
        <f t="shared" si="10"/>
        <v>172</v>
      </c>
      <c r="T191">
        <f t="shared" si="8"/>
        <v>10.696517412935323</v>
      </c>
      <c r="U191">
        <f t="shared" si="11"/>
        <v>749</v>
      </c>
      <c r="V191">
        <f t="shared" si="9"/>
        <v>46.579601990049753</v>
      </c>
    </row>
    <row r="192" spans="1:22" x14ac:dyDescent="0.3">
      <c r="A192" s="2">
        <v>55079021700</v>
      </c>
      <c r="B192" t="s">
        <v>206</v>
      </c>
      <c r="C192">
        <v>2330</v>
      </c>
      <c r="D192">
        <v>219</v>
      </c>
      <c r="E192">
        <v>2176</v>
      </c>
      <c r="F192">
        <v>242</v>
      </c>
      <c r="G192">
        <v>154</v>
      </c>
      <c r="H192">
        <v>123</v>
      </c>
      <c r="I192">
        <v>665</v>
      </c>
      <c r="J192">
        <v>179</v>
      </c>
      <c r="K192">
        <v>681</v>
      </c>
      <c r="L192">
        <v>177</v>
      </c>
      <c r="M192">
        <v>347</v>
      </c>
      <c r="N192">
        <v>126</v>
      </c>
      <c r="O192">
        <v>125</v>
      </c>
      <c r="P192">
        <v>148</v>
      </c>
      <c r="Q192">
        <v>277</v>
      </c>
      <c r="R192">
        <v>153</v>
      </c>
      <c r="S192">
        <f t="shared" si="10"/>
        <v>402</v>
      </c>
      <c r="T192">
        <f t="shared" si="8"/>
        <v>17.253218884120173</v>
      </c>
      <c r="U192">
        <f t="shared" si="11"/>
        <v>1430</v>
      </c>
      <c r="V192">
        <f t="shared" si="9"/>
        <v>61.373390557939913</v>
      </c>
    </row>
    <row r="193" spans="1:22" x14ac:dyDescent="0.3">
      <c r="A193" s="2">
        <v>55079021800</v>
      </c>
      <c r="B193" t="s">
        <v>207</v>
      </c>
      <c r="C193">
        <v>831</v>
      </c>
      <c r="D193">
        <v>70</v>
      </c>
      <c r="E193">
        <v>781</v>
      </c>
      <c r="F193">
        <v>82</v>
      </c>
      <c r="G193">
        <v>50</v>
      </c>
      <c r="H193">
        <v>47</v>
      </c>
      <c r="I193">
        <v>128</v>
      </c>
      <c r="J193">
        <v>49</v>
      </c>
      <c r="K193">
        <v>267</v>
      </c>
      <c r="L193">
        <v>86</v>
      </c>
      <c r="M193">
        <v>313</v>
      </c>
      <c r="N193">
        <v>67</v>
      </c>
      <c r="O193">
        <v>6</v>
      </c>
      <c r="P193">
        <v>9</v>
      </c>
      <c r="Q193">
        <v>46</v>
      </c>
      <c r="R193">
        <v>41</v>
      </c>
      <c r="S193">
        <f t="shared" si="10"/>
        <v>52</v>
      </c>
      <c r="T193">
        <f t="shared" si="8"/>
        <v>6.2575210589651027</v>
      </c>
      <c r="U193">
        <f t="shared" si="11"/>
        <v>632</v>
      </c>
      <c r="V193">
        <f t="shared" si="9"/>
        <v>76.052948255114316</v>
      </c>
    </row>
    <row r="194" spans="1:22" x14ac:dyDescent="0.3">
      <c r="A194" s="2">
        <v>55079185400</v>
      </c>
      <c r="B194" t="s">
        <v>208</v>
      </c>
      <c r="C194">
        <v>489</v>
      </c>
      <c r="D194">
        <v>80</v>
      </c>
      <c r="E194">
        <v>389</v>
      </c>
      <c r="F194">
        <v>81</v>
      </c>
      <c r="G194">
        <v>100</v>
      </c>
      <c r="H194">
        <v>43</v>
      </c>
      <c r="I194">
        <v>23</v>
      </c>
      <c r="J194">
        <v>23</v>
      </c>
      <c r="K194">
        <v>0</v>
      </c>
      <c r="L194">
        <v>9</v>
      </c>
      <c r="M194">
        <v>11</v>
      </c>
      <c r="N194">
        <v>11</v>
      </c>
      <c r="O194">
        <v>31</v>
      </c>
      <c r="P194">
        <v>33</v>
      </c>
      <c r="Q194">
        <v>371</v>
      </c>
      <c r="R194">
        <v>93</v>
      </c>
      <c r="S194">
        <f t="shared" ref="S194:S211" si="12">O194+Q194</f>
        <v>402</v>
      </c>
      <c r="T194">
        <f t="shared" ref="T194:T210" si="13">(S194/C194)*100</f>
        <v>82.208588957055213</v>
      </c>
      <c r="U194">
        <f t="shared" ref="U194:U211" si="14">K194+M194+O194+Q194</f>
        <v>413</v>
      </c>
      <c r="V194">
        <f t="shared" ref="V194:V210" si="15">(U194/C194)*100</f>
        <v>84.458077709611459</v>
      </c>
    </row>
    <row r="195" spans="1:22" x14ac:dyDescent="0.3">
      <c r="A195" s="2">
        <v>55079185500</v>
      </c>
      <c r="B195" t="s">
        <v>209</v>
      </c>
      <c r="C195">
        <v>748</v>
      </c>
      <c r="D195">
        <v>126</v>
      </c>
      <c r="E195">
        <v>576</v>
      </c>
      <c r="F195">
        <v>121</v>
      </c>
      <c r="G195">
        <v>172</v>
      </c>
      <c r="H195">
        <v>52</v>
      </c>
      <c r="I195">
        <v>32</v>
      </c>
      <c r="J195">
        <v>30</v>
      </c>
      <c r="K195">
        <v>39</v>
      </c>
      <c r="L195">
        <v>28</v>
      </c>
      <c r="M195">
        <v>48</v>
      </c>
      <c r="N195">
        <v>35</v>
      </c>
      <c r="O195">
        <v>0</v>
      </c>
      <c r="P195">
        <v>9</v>
      </c>
      <c r="Q195">
        <v>459</v>
      </c>
      <c r="R195">
        <v>123</v>
      </c>
      <c r="S195">
        <f t="shared" si="12"/>
        <v>459</v>
      </c>
      <c r="T195">
        <f t="shared" si="13"/>
        <v>61.363636363636367</v>
      </c>
      <c r="U195">
        <f t="shared" si="14"/>
        <v>546</v>
      </c>
      <c r="V195">
        <f t="shared" si="15"/>
        <v>72.994652406417117</v>
      </c>
    </row>
    <row r="196" spans="1:22" x14ac:dyDescent="0.3">
      <c r="A196" s="2">
        <v>55079185600</v>
      </c>
      <c r="B196" t="s">
        <v>210</v>
      </c>
      <c r="C196">
        <v>1163</v>
      </c>
      <c r="D196">
        <v>213</v>
      </c>
      <c r="E196">
        <v>1066</v>
      </c>
      <c r="F196">
        <v>212</v>
      </c>
      <c r="G196">
        <v>97</v>
      </c>
      <c r="H196">
        <v>56</v>
      </c>
      <c r="I196">
        <v>153</v>
      </c>
      <c r="J196">
        <v>131</v>
      </c>
      <c r="K196">
        <v>68</v>
      </c>
      <c r="L196">
        <v>44</v>
      </c>
      <c r="M196">
        <v>26</v>
      </c>
      <c r="N196">
        <v>28</v>
      </c>
      <c r="O196">
        <v>37</v>
      </c>
      <c r="P196">
        <v>40</v>
      </c>
      <c r="Q196">
        <v>746</v>
      </c>
      <c r="R196">
        <v>214</v>
      </c>
      <c r="S196">
        <f t="shared" si="12"/>
        <v>783</v>
      </c>
      <c r="T196">
        <f t="shared" si="13"/>
        <v>67.325881341358553</v>
      </c>
      <c r="U196">
        <f t="shared" si="14"/>
        <v>877</v>
      </c>
      <c r="V196">
        <f t="shared" si="15"/>
        <v>75.408426483233015</v>
      </c>
    </row>
    <row r="197" spans="1:22" x14ac:dyDescent="0.3">
      <c r="A197" s="2">
        <v>55079185700</v>
      </c>
      <c r="B197" t="s">
        <v>211</v>
      </c>
      <c r="C197">
        <v>1139</v>
      </c>
      <c r="D197">
        <v>236</v>
      </c>
      <c r="E197">
        <v>942</v>
      </c>
      <c r="F197">
        <v>246</v>
      </c>
      <c r="G197">
        <v>197</v>
      </c>
      <c r="H197">
        <v>86</v>
      </c>
      <c r="I197">
        <v>28</v>
      </c>
      <c r="J197">
        <v>31</v>
      </c>
      <c r="K197">
        <v>0</v>
      </c>
      <c r="L197">
        <v>9</v>
      </c>
      <c r="M197">
        <v>119</v>
      </c>
      <c r="N197">
        <v>69</v>
      </c>
      <c r="O197">
        <v>72</v>
      </c>
      <c r="P197">
        <v>58</v>
      </c>
      <c r="Q197">
        <v>555</v>
      </c>
      <c r="R197">
        <v>213</v>
      </c>
      <c r="S197">
        <f t="shared" si="12"/>
        <v>627</v>
      </c>
      <c r="T197">
        <f t="shared" si="13"/>
        <v>55.048287971905182</v>
      </c>
      <c r="U197">
        <f t="shared" si="14"/>
        <v>746</v>
      </c>
      <c r="V197">
        <f t="shared" si="15"/>
        <v>65.496049165935034</v>
      </c>
    </row>
    <row r="198" spans="1:22" x14ac:dyDescent="0.3">
      <c r="A198" s="2">
        <v>55079185800</v>
      </c>
      <c r="B198" t="s">
        <v>212</v>
      </c>
      <c r="C198">
        <v>554</v>
      </c>
      <c r="D198">
        <v>72</v>
      </c>
      <c r="E198">
        <v>423</v>
      </c>
      <c r="F198">
        <v>82</v>
      </c>
      <c r="G198">
        <v>131</v>
      </c>
      <c r="H198">
        <v>52</v>
      </c>
      <c r="I198">
        <v>0</v>
      </c>
      <c r="J198">
        <v>9</v>
      </c>
      <c r="K198">
        <v>23</v>
      </c>
      <c r="L198">
        <v>32</v>
      </c>
      <c r="M198">
        <v>25</v>
      </c>
      <c r="N198">
        <v>26</v>
      </c>
      <c r="O198">
        <v>43</v>
      </c>
      <c r="P198">
        <v>40</v>
      </c>
      <c r="Q198">
        <v>243</v>
      </c>
      <c r="R198">
        <v>76</v>
      </c>
      <c r="S198">
        <f t="shared" si="12"/>
        <v>286</v>
      </c>
      <c r="T198">
        <f t="shared" si="13"/>
        <v>51.624548736462096</v>
      </c>
      <c r="U198">
        <f t="shared" si="14"/>
        <v>334</v>
      </c>
      <c r="V198">
        <f t="shared" si="15"/>
        <v>60.288808664259932</v>
      </c>
    </row>
    <row r="199" spans="1:22" x14ac:dyDescent="0.3">
      <c r="A199" s="2">
        <v>55079185900</v>
      </c>
      <c r="B199" t="s">
        <v>213</v>
      </c>
      <c r="C199">
        <v>342</v>
      </c>
      <c r="D199">
        <v>52</v>
      </c>
      <c r="E199">
        <v>297</v>
      </c>
      <c r="F199">
        <v>59</v>
      </c>
      <c r="G199">
        <v>45</v>
      </c>
      <c r="H199">
        <v>33</v>
      </c>
      <c r="I199">
        <v>13</v>
      </c>
      <c r="J199">
        <v>20</v>
      </c>
      <c r="K199">
        <v>4</v>
      </c>
      <c r="L199">
        <v>7</v>
      </c>
      <c r="M199">
        <v>1</v>
      </c>
      <c r="N199">
        <v>2</v>
      </c>
      <c r="O199">
        <v>21</v>
      </c>
      <c r="P199">
        <v>29</v>
      </c>
      <c r="Q199">
        <v>173</v>
      </c>
      <c r="R199">
        <v>68</v>
      </c>
      <c r="S199">
        <f t="shared" si="12"/>
        <v>194</v>
      </c>
      <c r="T199">
        <f t="shared" si="13"/>
        <v>56.725146198830409</v>
      </c>
      <c r="U199">
        <f t="shared" si="14"/>
        <v>199</v>
      </c>
      <c r="V199">
        <f t="shared" si="15"/>
        <v>58.187134502923975</v>
      </c>
    </row>
    <row r="200" spans="1:22" x14ac:dyDescent="0.3">
      <c r="A200" s="2">
        <v>55079186000</v>
      </c>
      <c r="B200" t="s">
        <v>214</v>
      </c>
      <c r="C200">
        <v>904</v>
      </c>
      <c r="D200">
        <v>100</v>
      </c>
      <c r="E200">
        <v>826</v>
      </c>
      <c r="F200">
        <v>93</v>
      </c>
      <c r="G200">
        <v>78</v>
      </c>
      <c r="H200">
        <v>59</v>
      </c>
      <c r="I200">
        <v>156</v>
      </c>
      <c r="J200">
        <v>90</v>
      </c>
      <c r="K200">
        <v>191</v>
      </c>
      <c r="L200">
        <v>77</v>
      </c>
      <c r="M200">
        <v>23</v>
      </c>
      <c r="N200">
        <v>17</v>
      </c>
      <c r="O200">
        <v>16</v>
      </c>
      <c r="P200">
        <v>15</v>
      </c>
      <c r="Q200">
        <v>113</v>
      </c>
      <c r="R200">
        <v>62</v>
      </c>
      <c r="S200">
        <f t="shared" si="12"/>
        <v>129</v>
      </c>
      <c r="T200">
        <f t="shared" si="13"/>
        <v>14.269911504424778</v>
      </c>
      <c r="U200">
        <f t="shared" si="14"/>
        <v>343</v>
      </c>
      <c r="V200">
        <f t="shared" si="15"/>
        <v>37.942477876106196</v>
      </c>
    </row>
    <row r="201" spans="1:22" x14ac:dyDescent="0.3">
      <c r="A201" s="2">
        <v>55079186100</v>
      </c>
      <c r="B201" t="s">
        <v>215</v>
      </c>
      <c r="C201">
        <v>954</v>
      </c>
      <c r="D201">
        <v>126</v>
      </c>
      <c r="E201">
        <v>805</v>
      </c>
      <c r="F201">
        <v>137</v>
      </c>
      <c r="G201">
        <v>149</v>
      </c>
      <c r="H201">
        <v>63</v>
      </c>
      <c r="I201">
        <v>101</v>
      </c>
      <c r="J201">
        <v>51</v>
      </c>
      <c r="K201">
        <v>154</v>
      </c>
      <c r="L201">
        <v>63</v>
      </c>
      <c r="M201">
        <v>50</v>
      </c>
      <c r="N201">
        <v>35</v>
      </c>
      <c r="O201">
        <v>16</v>
      </c>
      <c r="P201">
        <v>22</v>
      </c>
      <c r="Q201">
        <v>378</v>
      </c>
      <c r="R201">
        <v>105</v>
      </c>
      <c r="S201">
        <f t="shared" si="12"/>
        <v>394</v>
      </c>
      <c r="T201">
        <f t="shared" si="13"/>
        <v>41.299790356394126</v>
      </c>
      <c r="U201">
        <f t="shared" si="14"/>
        <v>598</v>
      </c>
      <c r="V201">
        <f t="shared" si="15"/>
        <v>62.683438155136272</v>
      </c>
    </row>
    <row r="202" spans="1:22" x14ac:dyDescent="0.3">
      <c r="A202" s="2">
        <v>55079186200</v>
      </c>
      <c r="B202" t="s">
        <v>216</v>
      </c>
      <c r="C202">
        <v>527</v>
      </c>
      <c r="D202">
        <v>92</v>
      </c>
      <c r="E202">
        <v>427</v>
      </c>
      <c r="F202">
        <v>100</v>
      </c>
      <c r="G202">
        <v>100</v>
      </c>
      <c r="H202">
        <v>39</v>
      </c>
      <c r="I202">
        <v>88</v>
      </c>
      <c r="J202">
        <v>76</v>
      </c>
      <c r="K202">
        <v>74</v>
      </c>
      <c r="L202">
        <v>31</v>
      </c>
      <c r="M202">
        <v>53</v>
      </c>
      <c r="N202">
        <v>30</v>
      </c>
      <c r="O202">
        <v>0</v>
      </c>
      <c r="P202">
        <v>9</v>
      </c>
      <c r="Q202">
        <v>156</v>
      </c>
      <c r="R202">
        <v>68</v>
      </c>
      <c r="S202">
        <f t="shared" si="12"/>
        <v>156</v>
      </c>
      <c r="T202">
        <f t="shared" si="13"/>
        <v>29.601518026565465</v>
      </c>
      <c r="U202">
        <f t="shared" si="14"/>
        <v>283</v>
      </c>
      <c r="V202">
        <f t="shared" si="15"/>
        <v>53.700189753320679</v>
      </c>
    </row>
    <row r="203" spans="1:22" x14ac:dyDescent="0.3">
      <c r="A203" s="2">
        <v>55079186300</v>
      </c>
      <c r="B203" t="s">
        <v>217</v>
      </c>
      <c r="C203">
        <v>1874</v>
      </c>
      <c r="D203">
        <v>134</v>
      </c>
      <c r="E203">
        <v>1564</v>
      </c>
      <c r="F203">
        <v>178</v>
      </c>
      <c r="G203">
        <v>310</v>
      </c>
      <c r="H203">
        <v>109</v>
      </c>
      <c r="I203">
        <v>68</v>
      </c>
      <c r="J203">
        <v>53</v>
      </c>
      <c r="K203">
        <v>86</v>
      </c>
      <c r="L203">
        <v>61</v>
      </c>
      <c r="M203">
        <v>32</v>
      </c>
      <c r="N203">
        <v>38</v>
      </c>
      <c r="O203">
        <v>28</v>
      </c>
      <c r="P203">
        <v>35</v>
      </c>
      <c r="Q203">
        <v>918</v>
      </c>
      <c r="R203">
        <v>158</v>
      </c>
      <c r="S203">
        <f t="shared" si="12"/>
        <v>946</v>
      </c>
      <c r="T203">
        <f t="shared" si="13"/>
        <v>50.480256136606194</v>
      </c>
      <c r="U203">
        <f t="shared" si="14"/>
        <v>1064</v>
      </c>
      <c r="V203">
        <f t="shared" si="15"/>
        <v>56.776947705442907</v>
      </c>
    </row>
    <row r="204" spans="1:22" x14ac:dyDescent="0.3">
      <c r="A204" s="2">
        <v>55079186400</v>
      </c>
      <c r="B204" t="s">
        <v>218</v>
      </c>
      <c r="C204">
        <v>306</v>
      </c>
      <c r="D204">
        <v>29</v>
      </c>
      <c r="E204">
        <v>233</v>
      </c>
      <c r="F204">
        <v>32</v>
      </c>
      <c r="G204">
        <v>73</v>
      </c>
      <c r="H204">
        <v>31</v>
      </c>
      <c r="I204">
        <v>94</v>
      </c>
      <c r="J204">
        <v>35</v>
      </c>
      <c r="K204">
        <v>78</v>
      </c>
      <c r="L204">
        <v>31</v>
      </c>
      <c r="M204">
        <v>22</v>
      </c>
      <c r="N204">
        <v>17</v>
      </c>
      <c r="O204">
        <v>15</v>
      </c>
      <c r="P204">
        <v>17</v>
      </c>
      <c r="Q204">
        <v>36</v>
      </c>
      <c r="R204">
        <v>15</v>
      </c>
      <c r="S204">
        <f t="shared" si="12"/>
        <v>51</v>
      </c>
      <c r="T204">
        <f t="shared" si="13"/>
        <v>16.666666666666664</v>
      </c>
      <c r="U204">
        <f t="shared" si="14"/>
        <v>151</v>
      </c>
      <c r="V204">
        <f t="shared" si="15"/>
        <v>49.346405228758172</v>
      </c>
    </row>
    <row r="205" spans="1:22" x14ac:dyDescent="0.3">
      <c r="A205" s="2">
        <v>55079186500</v>
      </c>
      <c r="B205" t="s">
        <v>219</v>
      </c>
      <c r="C205">
        <v>1259</v>
      </c>
      <c r="D205">
        <v>148</v>
      </c>
      <c r="E205">
        <v>1110</v>
      </c>
      <c r="F205">
        <v>149</v>
      </c>
      <c r="G205">
        <v>149</v>
      </c>
      <c r="H205">
        <v>71</v>
      </c>
      <c r="I205">
        <v>0</v>
      </c>
      <c r="J205">
        <v>9</v>
      </c>
      <c r="K205">
        <v>41</v>
      </c>
      <c r="L205">
        <v>47</v>
      </c>
      <c r="M205">
        <v>82</v>
      </c>
      <c r="N205">
        <v>59</v>
      </c>
      <c r="O205">
        <v>20</v>
      </c>
      <c r="P205">
        <v>26</v>
      </c>
      <c r="Q205">
        <v>774</v>
      </c>
      <c r="R205">
        <v>179</v>
      </c>
      <c r="S205">
        <f t="shared" si="12"/>
        <v>794</v>
      </c>
      <c r="T205">
        <f t="shared" si="13"/>
        <v>63.065925337569496</v>
      </c>
      <c r="U205">
        <f t="shared" si="14"/>
        <v>917</v>
      </c>
      <c r="V205">
        <f t="shared" si="15"/>
        <v>72.835583796664011</v>
      </c>
    </row>
    <row r="206" spans="1:22" x14ac:dyDescent="0.3">
      <c r="A206" s="2">
        <v>55079186600</v>
      </c>
      <c r="B206" t="s">
        <v>220</v>
      </c>
      <c r="C206">
        <v>1149</v>
      </c>
      <c r="D206">
        <v>172</v>
      </c>
      <c r="E206">
        <v>1017</v>
      </c>
      <c r="F206">
        <v>183</v>
      </c>
      <c r="G206">
        <v>132</v>
      </c>
      <c r="H206">
        <v>64</v>
      </c>
      <c r="I206">
        <v>41</v>
      </c>
      <c r="J206">
        <v>38</v>
      </c>
      <c r="K206">
        <v>29</v>
      </c>
      <c r="L206">
        <v>23</v>
      </c>
      <c r="M206">
        <v>72</v>
      </c>
      <c r="N206">
        <v>52</v>
      </c>
      <c r="O206">
        <v>56</v>
      </c>
      <c r="P206">
        <v>53</v>
      </c>
      <c r="Q206">
        <v>466</v>
      </c>
      <c r="R206">
        <v>118</v>
      </c>
      <c r="S206">
        <f t="shared" si="12"/>
        <v>522</v>
      </c>
      <c r="T206">
        <f t="shared" si="13"/>
        <v>45.430809399477809</v>
      </c>
      <c r="U206">
        <f t="shared" si="14"/>
        <v>623</v>
      </c>
      <c r="V206">
        <f t="shared" si="15"/>
        <v>54.22106179286336</v>
      </c>
    </row>
    <row r="207" spans="1:22" x14ac:dyDescent="0.3">
      <c r="A207" s="2">
        <v>55079186800</v>
      </c>
      <c r="B207" t="s">
        <v>221</v>
      </c>
      <c r="C207">
        <v>956</v>
      </c>
      <c r="D207">
        <v>103</v>
      </c>
      <c r="E207">
        <v>815</v>
      </c>
      <c r="F207">
        <v>103</v>
      </c>
      <c r="G207">
        <v>141</v>
      </c>
      <c r="H207">
        <v>62</v>
      </c>
      <c r="I207">
        <v>8</v>
      </c>
      <c r="J207">
        <v>11</v>
      </c>
      <c r="K207">
        <v>27</v>
      </c>
      <c r="L207">
        <v>27</v>
      </c>
      <c r="M207">
        <v>53</v>
      </c>
      <c r="N207">
        <v>39</v>
      </c>
      <c r="O207">
        <v>169</v>
      </c>
      <c r="P207">
        <v>89</v>
      </c>
      <c r="Q207">
        <v>433</v>
      </c>
      <c r="R207">
        <v>100</v>
      </c>
      <c r="S207">
        <f t="shared" si="12"/>
        <v>602</v>
      </c>
      <c r="T207">
        <f t="shared" si="13"/>
        <v>62.970711297071126</v>
      </c>
      <c r="U207">
        <f t="shared" si="14"/>
        <v>682</v>
      </c>
      <c r="V207">
        <f t="shared" si="15"/>
        <v>71.338912133891213</v>
      </c>
    </row>
    <row r="208" spans="1:22" x14ac:dyDescent="0.3">
      <c r="A208" s="2">
        <v>55079186900</v>
      </c>
      <c r="B208" t="s">
        <v>222</v>
      </c>
      <c r="C208">
        <v>1867</v>
      </c>
      <c r="D208">
        <v>251</v>
      </c>
      <c r="E208">
        <v>1659</v>
      </c>
      <c r="F208">
        <v>228</v>
      </c>
      <c r="G208">
        <v>208</v>
      </c>
      <c r="H208">
        <v>155</v>
      </c>
      <c r="I208">
        <v>140</v>
      </c>
      <c r="J208">
        <v>77</v>
      </c>
      <c r="K208">
        <v>421</v>
      </c>
      <c r="L208">
        <v>179</v>
      </c>
      <c r="M208">
        <v>143</v>
      </c>
      <c r="N208">
        <v>131</v>
      </c>
      <c r="O208">
        <v>88</v>
      </c>
      <c r="P208">
        <v>59</v>
      </c>
      <c r="Q208">
        <v>209</v>
      </c>
      <c r="R208">
        <v>76</v>
      </c>
      <c r="S208">
        <f t="shared" si="12"/>
        <v>297</v>
      </c>
      <c r="T208">
        <f t="shared" si="13"/>
        <v>15.907873594001071</v>
      </c>
      <c r="U208">
        <f t="shared" si="14"/>
        <v>861</v>
      </c>
      <c r="V208">
        <f t="shared" si="15"/>
        <v>46.116764863417245</v>
      </c>
    </row>
    <row r="209" spans="1:22" x14ac:dyDescent="0.3">
      <c r="A209" s="2">
        <v>55079187000</v>
      </c>
      <c r="B209" t="s">
        <v>223</v>
      </c>
      <c r="C209">
        <v>2464</v>
      </c>
      <c r="D209">
        <v>261</v>
      </c>
      <c r="E209">
        <v>2212</v>
      </c>
      <c r="F209">
        <v>271</v>
      </c>
      <c r="G209">
        <v>252</v>
      </c>
      <c r="H209">
        <v>175</v>
      </c>
      <c r="I209">
        <v>89</v>
      </c>
      <c r="J209">
        <v>58</v>
      </c>
      <c r="K209">
        <v>486</v>
      </c>
      <c r="L209">
        <v>146</v>
      </c>
      <c r="M209">
        <v>200</v>
      </c>
      <c r="N209">
        <v>110</v>
      </c>
      <c r="O209">
        <v>283</v>
      </c>
      <c r="P209">
        <v>232</v>
      </c>
      <c r="Q209">
        <v>589</v>
      </c>
      <c r="R209">
        <v>175</v>
      </c>
      <c r="S209">
        <f t="shared" si="12"/>
        <v>872</v>
      </c>
      <c r="T209">
        <f t="shared" si="13"/>
        <v>35.38961038961039</v>
      </c>
      <c r="U209">
        <f t="shared" si="14"/>
        <v>1558</v>
      </c>
      <c r="V209">
        <f t="shared" si="15"/>
        <v>63.230519480519476</v>
      </c>
    </row>
    <row r="210" spans="1:22" x14ac:dyDescent="0.3">
      <c r="A210" s="2">
        <v>55079187400</v>
      </c>
      <c r="B210" t="s">
        <v>224</v>
      </c>
      <c r="C210">
        <v>2595</v>
      </c>
      <c r="D210">
        <v>199</v>
      </c>
      <c r="E210">
        <v>2289</v>
      </c>
      <c r="F210">
        <v>223</v>
      </c>
      <c r="G210">
        <v>306</v>
      </c>
      <c r="H210">
        <v>146</v>
      </c>
      <c r="I210">
        <v>157</v>
      </c>
      <c r="J210">
        <v>95</v>
      </c>
      <c r="K210">
        <v>0</v>
      </c>
      <c r="L210">
        <v>9</v>
      </c>
      <c r="M210">
        <v>78</v>
      </c>
      <c r="N210">
        <v>53</v>
      </c>
      <c r="O210">
        <v>33</v>
      </c>
      <c r="P210">
        <v>31</v>
      </c>
      <c r="Q210">
        <v>981</v>
      </c>
      <c r="R210">
        <v>240</v>
      </c>
      <c r="S210">
        <f t="shared" si="12"/>
        <v>1014</v>
      </c>
      <c r="T210">
        <f t="shared" si="13"/>
        <v>39.075144508670526</v>
      </c>
      <c r="U210">
        <f t="shared" si="14"/>
        <v>1092</v>
      </c>
      <c r="V210">
        <f t="shared" si="15"/>
        <v>42.080924855491332</v>
      </c>
    </row>
    <row r="211" spans="1:22" x14ac:dyDescent="0.3">
      <c r="A211" s="2">
        <v>55079980000</v>
      </c>
      <c r="B211" t="s">
        <v>225</v>
      </c>
      <c r="C211">
        <v>0</v>
      </c>
      <c r="D211">
        <v>9</v>
      </c>
      <c r="E211">
        <v>0</v>
      </c>
      <c r="F211">
        <v>9</v>
      </c>
      <c r="G211">
        <v>0</v>
      </c>
      <c r="H211">
        <v>9</v>
      </c>
      <c r="I211">
        <v>0</v>
      </c>
      <c r="J211">
        <v>9</v>
      </c>
      <c r="K211">
        <v>0</v>
      </c>
      <c r="L211">
        <v>9</v>
      </c>
      <c r="M211">
        <v>0</v>
      </c>
      <c r="N211">
        <v>9</v>
      </c>
      <c r="O211">
        <v>0</v>
      </c>
      <c r="P211">
        <v>9</v>
      </c>
      <c r="Q211">
        <v>0</v>
      </c>
      <c r="R211">
        <v>9</v>
      </c>
      <c r="S211">
        <f t="shared" si="12"/>
        <v>0</v>
      </c>
      <c r="U211">
        <f t="shared" si="14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310F-E5AA-4486-AF26-40A97ACE70E1}">
  <dimension ref="A1:D23"/>
  <sheetViews>
    <sheetView tabSelected="1" workbookViewId="0">
      <selection activeCell="D14" sqref="D14"/>
    </sheetView>
  </sheetViews>
  <sheetFormatPr defaultRowHeight="14.4" x14ac:dyDescent="0.3"/>
  <cols>
    <col min="1" max="1" width="18.21875" customWidth="1"/>
    <col min="2" max="2" width="101.6640625" customWidth="1"/>
    <col min="3" max="3" width="25.33203125" customWidth="1"/>
    <col min="4" max="4" width="47.21875" customWidth="1"/>
  </cols>
  <sheetData>
    <row r="1" spans="1:4" x14ac:dyDescent="0.3">
      <c r="A1" s="1" t="s">
        <v>227</v>
      </c>
      <c r="B1" s="1" t="s">
        <v>228</v>
      </c>
      <c r="C1" s="1" t="s">
        <v>248</v>
      </c>
      <c r="D1" s="1" t="s">
        <v>250</v>
      </c>
    </row>
    <row r="2" spans="1:4" x14ac:dyDescent="0.3">
      <c r="A2" t="s">
        <v>229</v>
      </c>
      <c r="B2" t="s">
        <v>230</v>
      </c>
      <c r="C2" t="s">
        <v>263</v>
      </c>
    </row>
    <row r="3" spans="1:4" x14ac:dyDescent="0.3">
      <c r="A3" t="s">
        <v>226</v>
      </c>
      <c r="B3" t="s">
        <v>231</v>
      </c>
      <c r="C3" t="s">
        <v>263</v>
      </c>
    </row>
    <row r="4" spans="1:4" x14ac:dyDescent="0.3">
      <c r="A4" t="s">
        <v>0</v>
      </c>
      <c r="B4" t="s">
        <v>232</v>
      </c>
      <c r="C4" t="s">
        <v>263</v>
      </c>
    </row>
    <row r="5" spans="1:4" x14ac:dyDescent="0.3">
      <c r="A5" t="s">
        <v>1</v>
      </c>
      <c r="B5" t="s">
        <v>233</v>
      </c>
      <c r="C5" t="s">
        <v>263</v>
      </c>
    </row>
    <row r="6" spans="1:4" x14ac:dyDescent="0.3">
      <c r="A6" t="s">
        <v>2</v>
      </c>
      <c r="B6" t="s">
        <v>234</v>
      </c>
      <c r="C6" t="s">
        <v>263</v>
      </c>
    </row>
    <row r="7" spans="1:4" x14ac:dyDescent="0.3">
      <c r="A7" t="s">
        <v>3</v>
      </c>
      <c r="B7" t="s">
        <v>235</v>
      </c>
      <c r="C7" t="s">
        <v>263</v>
      </c>
    </row>
    <row r="8" spans="1:4" x14ac:dyDescent="0.3">
      <c r="A8" t="s">
        <v>4</v>
      </c>
      <c r="B8" t="s">
        <v>236</v>
      </c>
      <c r="C8" t="s">
        <v>263</v>
      </c>
    </row>
    <row r="9" spans="1:4" x14ac:dyDescent="0.3">
      <c r="A9" t="s">
        <v>5</v>
      </c>
      <c r="B9" t="s">
        <v>237</v>
      </c>
      <c r="C9" t="s">
        <v>263</v>
      </c>
    </row>
    <row r="10" spans="1:4" x14ac:dyDescent="0.3">
      <c r="A10" t="s">
        <v>6</v>
      </c>
      <c r="B10" t="s">
        <v>238</v>
      </c>
      <c r="C10" t="s">
        <v>263</v>
      </c>
    </row>
    <row r="11" spans="1:4" x14ac:dyDescent="0.3">
      <c r="A11" t="s">
        <v>7</v>
      </c>
      <c r="B11" t="s">
        <v>239</v>
      </c>
      <c r="C11" t="s">
        <v>263</v>
      </c>
    </row>
    <row r="12" spans="1:4" x14ac:dyDescent="0.3">
      <c r="A12" t="s">
        <v>8</v>
      </c>
      <c r="B12" t="s">
        <v>240</v>
      </c>
      <c r="C12" t="s">
        <v>263</v>
      </c>
    </row>
    <row r="13" spans="1:4" x14ac:dyDescent="0.3">
      <c r="A13" t="s">
        <v>9</v>
      </c>
      <c r="B13" t="s">
        <v>241</v>
      </c>
      <c r="C13" t="s">
        <v>263</v>
      </c>
    </row>
    <row r="14" spans="1:4" x14ac:dyDescent="0.3">
      <c r="A14" t="s">
        <v>10</v>
      </c>
      <c r="B14" t="s">
        <v>242</v>
      </c>
      <c r="C14" t="s">
        <v>263</v>
      </c>
    </row>
    <row r="15" spans="1:4" x14ac:dyDescent="0.3">
      <c r="A15" t="s">
        <v>11</v>
      </c>
      <c r="B15" t="s">
        <v>243</v>
      </c>
      <c r="C15" t="s">
        <v>263</v>
      </c>
    </row>
    <row r="16" spans="1:4" x14ac:dyDescent="0.3">
      <c r="A16" t="s">
        <v>12</v>
      </c>
      <c r="B16" t="s">
        <v>244</v>
      </c>
      <c r="C16" t="s">
        <v>263</v>
      </c>
    </row>
    <row r="17" spans="1:4" x14ac:dyDescent="0.3">
      <c r="A17" t="s">
        <v>13</v>
      </c>
      <c r="B17" t="s">
        <v>245</v>
      </c>
      <c r="C17" t="s">
        <v>263</v>
      </c>
    </row>
    <row r="18" spans="1:4" x14ac:dyDescent="0.3">
      <c r="A18" t="s">
        <v>14</v>
      </c>
      <c r="B18" t="s">
        <v>246</v>
      </c>
      <c r="C18" t="s">
        <v>263</v>
      </c>
    </row>
    <row r="19" spans="1:4" x14ac:dyDescent="0.3">
      <c r="A19" t="s">
        <v>15</v>
      </c>
      <c r="B19" t="s">
        <v>247</v>
      </c>
      <c r="C19" t="s">
        <v>263</v>
      </c>
    </row>
    <row r="20" spans="1:4" x14ac:dyDescent="0.3">
      <c r="A20" t="s">
        <v>251</v>
      </c>
      <c r="B20" t="s">
        <v>252</v>
      </c>
      <c r="C20" t="s">
        <v>249</v>
      </c>
      <c r="D20" t="s">
        <v>254</v>
      </c>
    </row>
    <row r="21" spans="1:4" x14ac:dyDescent="0.3">
      <c r="A21" t="s">
        <v>253</v>
      </c>
      <c r="B21" t="s">
        <v>255</v>
      </c>
      <c r="C21" t="s">
        <v>249</v>
      </c>
      <c r="D21" t="s">
        <v>261</v>
      </c>
    </row>
    <row r="22" spans="1:4" x14ac:dyDescent="0.3">
      <c r="A22" t="s">
        <v>256</v>
      </c>
      <c r="B22" t="s">
        <v>257</v>
      </c>
      <c r="C22" t="s">
        <v>249</v>
      </c>
      <c r="D22" t="s">
        <v>258</v>
      </c>
    </row>
    <row r="23" spans="1:4" x14ac:dyDescent="0.3">
      <c r="A23" t="s">
        <v>259</v>
      </c>
      <c r="B23" t="s">
        <v>260</v>
      </c>
      <c r="C23" t="s">
        <v>249</v>
      </c>
      <c r="D23" t="s">
        <v>262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CLEANED_ACSDP5Y2022.DP04-Data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2024-06-03T21:08:09Z</dcterms:created>
  <dcterms:modified xsi:type="dcterms:W3CDTF">2024-06-27T17:28:08Z</dcterms:modified>
</cp:coreProperties>
</file>